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presasrandon-my.sharepoint.com/personal/gabriel_zamora_randon_com_br/Documents/FRAS-LE/Aumentos y Variaciones de Precio/2024/MAYO 2024/"/>
    </mc:Choice>
  </mc:AlternateContent>
  <xr:revisionPtr revIDLastSave="2" documentId="13_ncr:4000b_{99E1B6BD-278F-4A90-BB1D-4C990325FC73}" xr6:coauthVersionLast="47" xr6:coauthVersionMax="47" xr10:uidLastSave="{3BC59D52-A085-49EB-80A3-A248F6B3F8EE}"/>
  <bookViews>
    <workbookView xWindow="-120" yWindow="-120" windowWidth="29040" windowHeight="15720" activeTab="1" xr2:uid="{00000000-000D-0000-FFFF-FFFF00000000}"/>
  </bookViews>
  <sheets>
    <sheet name="Tapa" sheetId="2" r:id="rId1"/>
    <sheet name="CINTAS LIVIANAS" sheetId="1" r:id="rId2"/>
  </sheets>
  <definedNames>
    <definedName name="_xlnm._FilterDatabase" localSheetId="1" hidden="1">'CINTAS LIVIANAS'!$A$7:$K$195</definedName>
    <definedName name="_xlnm.Print_Area" localSheetId="1">'CINTAS LIVIANAS'!$A$1:$K$195</definedName>
    <definedName name="_xlnm.Database">#REF!</definedName>
    <definedName name="Lista2010">#REF!</definedName>
    <definedName name="Lista2011">#REF!</definedName>
    <definedName name="_xlnm.Print_Titles" localSheetId="1">'CINTAS LIVIANAS'!$1:$8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2" i="2"/>
</calcChain>
</file>

<file path=xl/sharedStrings.xml><?xml version="1.0" encoding="utf-8"?>
<sst xmlns="http://schemas.openxmlformats.org/spreadsheetml/2006/main" count="590" uniqueCount="491">
  <si>
    <t>REFERENCIA</t>
  </si>
  <si>
    <t>PIEZAS         POR    JUEGO</t>
  </si>
  <si>
    <t>287-T</t>
  </si>
  <si>
    <t>2+2</t>
  </si>
  <si>
    <t>4.80/ 6.00</t>
  </si>
  <si>
    <t>5,60/ 6,80</t>
  </si>
  <si>
    <t>6,40/ 7,60</t>
  </si>
  <si>
    <t>1219-RA</t>
  </si>
  <si>
    <t>2006-RA</t>
  </si>
  <si>
    <t>2012-B</t>
  </si>
  <si>
    <t>7.20/ 8.40</t>
  </si>
  <si>
    <t>2038-T</t>
  </si>
  <si>
    <t>2051-A</t>
  </si>
  <si>
    <t>2080-T</t>
  </si>
  <si>
    <t>5.20/ 6.00</t>
  </si>
  <si>
    <t>6,00/ 6,80</t>
  </si>
  <si>
    <t>6,80/ 7,60</t>
  </si>
  <si>
    <t>8032-RA</t>
  </si>
  <si>
    <t>8034-RA</t>
  </si>
  <si>
    <t>8124-L</t>
  </si>
  <si>
    <t>8124-S</t>
  </si>
  <si>
    <t>CB/40</t>
  </si>
  <si>
    <t>CB/41</t>
  </si>
  <si>
    <t>CB/49</t>
  </si>
  <si>
    <t>CB/51</t>
  </si>
  <si>
    <t>4.50/ 5.80</t>
  </si>
  <si>
    <t>5,00/ 6,30</t>
  </si>
  <si>
    <t>CB/52</t>
  </si>
  <si>
    <t>4.80/ 6,00</t>
  </si>
  <si>
    <t>CB/55</t>
  </si>
  <si>
    <t>4,70</t>
  </si>
  <si>
    <t>FD/60</t>
  </si>
  <si>
    <t>3.00/ 6.00</t>
  </si>
  <si>
    <t>3,50/ 6,50</t>
  </si>
  <si>
    <t>3.20/ 6.10</t>
  </si>
  <si>
    <t>3,70/ 6,60</t>
  </si>
  <si>
    <t>4,20/ 7,10</t>
  </si>
  <si>
    <t>3.00/ 5.00</t>
  </si>
  <si>
    <t>3,50/ 5,50</t>
  </si>
  <si>
    <t>4,00/ 6,00</t>
  </si>
  <si>
    <t>4.50/ 6.50</t>
  </si>
  <si>
    <t>FD/65</t>
  </si>
  <si>
    <t>4.00/ 6.00</t>
  </si>
  <si>
    <t>5,00/ 7,00</t>
  </si>
  <si>
    <t>6,00/ 8,00</t>
  </si>
  <si>
    <t>FD/70</t>
  </si>
  <si>
    <t>FD/70-L</t>
  </si>
  <si>
    <t>FD/78</t>
  </si>
  <si>
    <t>FI/90</t>
  </si>
  <si>
    <t>MB/157</t>
  </si>
  <si>
    <t>PG/201</t>
  </si>
  <si>
    <t>RN/209</t>
  </si>
  <si>
    <t>RN/210</t>
  </si>
  <si>
    <t>4.80/ 7.20</t>
  </si>
  <si>
    <t>5,60/ 8,00</t>
  </si>
  <si>
    <t>6,40/ 8,80</t>
  </si>
  <si>
    <t>7.20/ 9.60</t>
  </si>
  <si>
    <t>RN/212</t>
  </si>
  <si>
    <t>VW/270</t>
  </si>
  <si>
    <t>VW/271</t>
  </si>
  <si>
    <t>VW/273</t>
  </si>
  <si>
    <t>VW/274</t>
  </si>
  <si>
    <t>VW/276</t>
  </si>
  <si>
    <t>VW/277</t>
  </si>
  <si>
    <t>VW/278</t>
  </si>
  <si>
    <t>FRAS-LE ARGENTINA S.A.</t>
  </si>
  <si>
    <t>CINTAS LIVIANAS</t>
  </si>
  <si>
    <t>E-mail: ventas@fras-le.com.ar</t>
  </si>
  <si>
    <t>VEHICULOS LIVIANOS/ MEDIANOS</t>
  </si>
  <si>
    <t>CINTAS PARA FRENO</t>
  </si>
  <si>
    <t>276735C-79-E</t>
  </si>
  <si>
    <t>275679C-79-E</t>
  </si>
  <si>
    <t>275680C-79-E</t>
  </si>
  <si>
    <t>276736C-79-E</t>
  </si>
  <si>
    <t>275681C-79-E</t>
  </si>
  <si>
    <t>275683C-79-E</t>
  </si>
  <si>
    <t>275685C-79-E</t>
  </si>
  <si>
    <t>274334C-79-E</t>
  </si>
  <si>
    <t>274336C-79-E</t>
  </si>
  <si>
    <t>274338C-79-E</t>
  </si>
  <si>
    <t>274613C-79-E</t>
  </si>
  <si>
    <t>273017C-79-E</t>
  </si>
  <si>
    <t>274304C-79-E</t>
  </si>
  <si>
    <t>274306C-79-E</t>
  </si>
  <si>
    <t>274308C-79-E</t>
  </si>
  <si>
    <t>275443C-79-E</t>
  </si>
  <si>
    <t>276728C-79-E</t>
  </si>
  <si>
    <t>276730C-79-E</t>
  </si>
  <si>
    <t>278732C-79-E</t>
  </si>
  <si>
    <t>273029C-79-E</t>
  </si>
  <si>
    <t>274891C-79-E</t>
  </si>
  <si>
    <t>274893C-79-E</t>
  </si>
  <si>
    <t>274356C-79-E</t>
  </si>
  <si>
    <t>273032C-79-E</t>
  </si>
  <si>
    <t>274340C-79-E</t>
  </si>
  <si>
    <t>274342C-79-E</t>
  </si>
  <si>
    <t>274310C-79-E</t>
  </si>
  <si>
    <t>275247C-79-E</t>
  </si>
  <si>
    <t>274895C-79-E</t>
  </si>
  <si>
    <t>274897C-79-E</t>
  </si>
  <si>
    <t>275249C-79-E</t>
  </si>
  <si>
    <t>273027C-79-E</t>
  </si>
  <si>
    <t>274348C-79-E</t>
  </si>
  <si>
    <t>274350C-79-E</t>
  </si>
  <si>
    <t>274352C-79-E</t>
  </si>
  <si>
    <t>273040C-79-E</t>
  </si>
  <si>
    <t>274615C-79-E</t>
  </si>
  <si>
    <t>274899C-79-E</t>
  </si>
  <si>
    <t>274901C-79-E</t>
  </si>
  <si>
    <t>276733C-79-E</t>
  </si>
  <si>
    <t>275438C-79-E</t>
  </si>
  <si>
    <t>275436C-79-E</t>
  </si>
  <si>
    <t>272379C-79-E</t>
  </si>
  <si>
    <t>272381C-79-E</t>
  </si>
  <si>
    <t>274344C-79-E</t>
  </si>
  <si>
    <t>274346C-79-E</t>
  </si>
  <si>
    <t>273039C-79-E</t>
  </si>
  <si>
    <t>274312C-79-E</t>
  </si>
  <si>
    <t>274313C-79-E</t>
  </si>
  <si>
    <t>274314C-79-E</t>
  </si>
  <si>
    <t>273019C-79-E</t>
  </si>
  <si>
    <t>274315C-79-E</t>
  </si>
  <si>
    <t>274317C-79-E</t>
  </si>
  <si>
    <t>274319C-79-E</t>
  </si>
  <si>
    <t>273042C-79-E</t>
  </si>
  <si>
    <t>274617C-79-E</t>
  </si>
  <si>
    <t>274903C-79-E</t>
  </si>
  <si>
    <t>275251C-79-E</t>
  </si>
  <si>
    <t>274607C-79-E</t>
  </si>
  <si>
    <t>274608C-79-E</t>
  </si>
  <si>
    <t>274609C-79-E</t>
  </si>
  <si>
    <t>274610C-79-E</t>
  </si>
  <si>
    <t>273023C-79-E</t>
  </si>
  <si>
    <t>274321C-79-E</t>
  </si>
  <si>
    <t>274323C-79-E</t>
  </si>
  <si>
    <t>274325C-79-E</t>
  </si>
  <si>
    <t>272388C-79-E</t>
  </si>
  <si>
    <t>272390C-79-E</t>
  </si>
  <si>
    <t>275252C-79-E</t>
  </si>
  <si>
    <t>100000017578-79-E</t>
  </si>
  <si>
    <t>273022C-79-E</t>
  </si>
  <si>
    <t>274327C-79-E</t>
  </si>
  <si>
    <t>274328C-79-E</t>
  </si>
  <si>
    <t>274358C-79-E</t>
  </si>
  <si>
    <t>277175C-79-E</t>
  </si>
  <si>
    <t>277176C-79-E</t>
  </si>
  <si>
    <t>277177C-79-E</t>
  </si>
  <si>
    <t>274611C-79-E</t>
  </si>
  <si>
    <t>274672C-79-E</t>
  </si>
  <si>
    <t>274359C-79-E</t>
  </si>
  <si>
    <t>274360C-79-E</t>
  </si>
  <si>
    <t>275441C-79-E</t>
  </si>
  <si>
    <t>278734C-79-E</t>
  </si>
  <si>
    <t>272400C-79-E</t>
  </si>
  <si>
    <t>272401C-79-E</t>
  </si>
  <si>
    <t>272402C-79-E</t>
  </si>
  <si>
    <t>274618C-79-E</t>
  </si>
  <si>
    <t>272403C-79-E</t>
  </si>
  <si>
    <t>272404C-79-E</t>
  </si>
  <si>
    <t>276737C-79-E</t>
  </si>
  <si>
    <t>280518C-79-E</t>
  </si>
  <si>
    <t>272417C-79-E</t>
  </si>
  <si>
    <t>272418C-79-E</t>
  </si>
  <si>
    <t>274361C-79-E</t>
  </si>
  <si>
    <t>205427C-79-E</t>
  </si>
  <si>
    <t>205435C-79-E</t>
  </si>
  <si>
    <t>283707C-79-E</t>
  </si>
  <si>
    <t>272423C-79-E</t>
  </si>
  <si>
    <t>272425C-79-E</t>
  </si>
  <si>
    <t>274362C-79-E</t>
  </si>
  <si>
    <t>271081C-79-E</t>
  </si>
  <si>
    <t>281700C-79-E</t>
  </si>
  <si>
    <t>288002C-79-E</t>
  </si>
  <si>
    <t>274619C-79-E</t>
  </si>
  <si>
    <t>274621C-79-E</t>
  </si>
  <si>
    <t>274623C-79-E</t>
  </si>
  <si>
    <t>274625C-79-E</t>
  </si>
  <si>
    <t>272431C-79-E</t>
  </si>
  <si>
    <t>272433C-79-E</t>
  </si>
  <si>
    <t>272435C-79-E</t>
  </si>
  <si>
    <t>272437C-79-E</t>
  </si>
  <si>
    <t>274904C-79-E</t>
  </si>
  <si>
    <t>272439C-79-E</t>
  </si>
  <si>
    <t>272441C-79-E</t>
  </si>
  <si>
    <t>274364C-79-E</t>
  </si>
  <si>
    <t>274329C-79-E</t>
  </si>
  <si>
    <t>272443C-79-E</t>
  </si>
  <si>
    <t>272444C-79-E</t>
  </si>
  <si>
    <t>272445C-79-E</t>
  </si>
  <si>
    <t>273043C-79-E</t>
  </si>
  <si>
    <t>274906C-79-E</t>
  </si>
  <si>
    <t>275079C-79-E</t>
  </si>
  <si>
    <t>274908C-79-E</t>
  </si>
  <si>
    <t>274909C-79-E</t>
  </si>
  <si>
    <t>274910C-79-E</t>
  </si>
  <si>
    <t>275306C-79-E</t>
  </si>
  <si>
    <t>273031C-79-E</t>
  </si>
  <si>
    <t>274673C-79-E</t>
  </si>
  <si>
    <t>274366C-79-E</t>
  </si>
  <si>
    <t>274367C-79-E</t>
  </si>
  <si>
    <t>271077C-79-E</t>
  </si>
  <si>
    <t>271079C-79-E</t>
  </si>
  <si>
    <t>283741C-79-E</t>
  </si>
  <si>
    <t>272453C-79-E</t>
  </si>
  <si>
    <t>272454C-79-E</t>
  </si>
  <si>
    <t>272455C-79-E</t>
  </si>
  <si>
    <t>274331C-79-E</t>
  </si>
  <si>
    <t>272456C-79-E</t>
  </si>
  <si>
    <t>272457C-79-E</t>
  </si>
  <si>
    <t>275442C-79-E</t>
  </si>
  <si>
    <t>224537C-79-E</t>
  </si>
  <si>
    <t>224545C-79-E</t>
  </si>
  <si>
    <t>244520C-79-E</t>
  </si>
  <si>
    <t>274911C-79-E</t>
  </si>
  <si>
    <t>274368C-79-E</t>
  </si>
  <si>
    <t>274369C-79-E</t>
  </si>
  <si>
    <t>274370C-79-E</t>
  </si>
  <si>
    <t>273021C-79-E</t>
  </si>
  <si>
    <t>274371C-79-E</t>
  </si>
  <si>
    <t>274372C-79-E</t>
  </si>
  <si>
    <t>274332C-79-E</t>
  </si>
  <si>
    <t>272464C-79-E</t>
  </si>
  <si>
    <t>274373C-79-E</t>
  </si>
  <si>
    <t>274375C-79-E</t>
  </si>
  <si>
    <t>279579C-79-E</t>
  </si>
  <si>
    <t>274912C-79-E</t>
  </si>
  <si>
    <t>278735C-79-E</t>
  </si>
  <si>
    <t>281799C-79-E</t>
  </si>
  <si>
    <t>272482C-79-E</t>
  </si>
  <si>
    <t>272483C-79-E</t>
  </si>
  <si>
    <t>272484C-79-E</t>
  </si>
  <si>
    <t>274377C-79-E</t>
  </si>
  <si>
    <t>272485C-79-E</t>
  </si>
  <si>
    <t>272486C-79-E</t>
  </si>
  <si>
    <t>272487C-79-E</t>
  </si>
  <si>
    <t>272491C-79-E</t>
  </si>
  <si>
    <t>272492C-79-E</t>
  </si>
  <si>
    <t>272493C-79-E</t>
  </si>
  <si>
    <t>274913C-79-E</t>
  </si>
  <si>
    <t>272494C-79-E</t>
  </si>
  <si>
    <t>272495C-79-E</t>
  </si>
  <si>
    <t>272496C-79-E</t>
  </si>
  <si>
    <t>274378C-79-E</t>
  </si>
  <si>
    <t>272501C-79-E</t>
  </si>
  <si>
    <t>272502C-79-E</t>
  </si>
  <si>
    <t>274333C-79-E</t>
  </si>
  <si>
    <t>274379C-79-E</t>
  </si>
  <si>
    <t>281478C-79-E</t>
  </si>
  <si>
    <t>283033C-79-E</t>
  </si>
  <si>
    <t>283034C-79-E</t>
  </si>
  <si>
    <t>281750C-79-E</t>
  </si>
  <si>
    <t>281751C-79-E</t>
  </si>
  <si>
    <t>281752C-79-E</t>
  </si>
  <si>
    <t>273034C-79-E</t>
  </si>
  <si>
    <t>278860C-79-E</t>
  </si>
  <si>
    <t>272462C-79-E</t>
  </si>
  <si>
    <t>272463C-79-E</t>
  </si>
  <si>
    <t>APLICACIÓN</t>
  </si>
  <si>
    <t>CHEVROLET CHEVY SS - 400</t>
  </si>
  <si>
    <t>OPEL K180</t>
  </si>
  <si>
    <t>PEUGEOT 505</t>
  </si>
  <si>
    <t>RENAULT 12- R12 BREAK</t>
  </si>
  <si>
    <t>FORD F-250</t>
  </si>
  <si>
    <t>FORD ESCORT-FIESTA,KA 1.4-1.3</t>
  </si>
  <si>
    <t>RENAULT 11</t>
  </si>
  <si>
    <t>FORD SIERRA</t>
  </si>
  <si>
    <t>FORD TAUNUS</t>
  </si>
  <si>
    <t>MB 180 D</t>
  </si>
  <si>
    <t>PEUGEOT PICK-UP</t>
  </si>
  <si>
    <t>RENAULT ESTANCIERA-EXPRESS-R9-R11</t>
  </si>
  <si>
    <t>RENAULT TRAFIC - TRAFIC RODEO</t>
  </si>
  <si>
    <t>VOLKSWAGEN CADDY-SAVEIRO-VAN</t>
  </si>
  <si>
    <t>CHEVROLET LUV 
SUZU PICK-UP</t>
  </si>
  <si>
    <t>CHEVROLET KADDET - MONZA</t>
  </si>
  <si>
    <t>FIAT DUNA-FIORINO-147-UNO 
PEUGEOT 205</t>
  </si>
  <si>
    <t>FIAT BRAVA-FIORINO-IDEA-MAREA-PALIO WEEKEND-STILO
STRADA-TEMPRA 
PEUGEOT 306</t>
  </si>
  <si>
    <t>CHEVROLET PICK UP C-10 / SILVERADO  
FORD FAIRLANE</t>
  </si>
  <si>
    <t>ANCHO</t>
  </si>
  <si>
    <t>CÓDIGO SAP</t>
  </si>
  <si>
    <t>DODGE POLARA
CHEVROLET CHEVY
PEUGEOT 404-504-505</t>
  </si>
  <si>
    <t>RENAULT TORINO (67/ 81), RAMBLER</t>
  </si>
  <si>
    <t>CHEVROLET PICK UP A-C 10 / SILVERADO  
FORD FAIRLANE</t>
  </si>
  <si>
    <t>2006-RA-X</t>
  </si>
  <si>
    <t>2006-RA-XX</t>
  </si>
  <si>
    <t>2006-RA-XXX</t>
  </si>
  <si>
    <t>2006-RA-XXXX</t>
  </si>
  <si>
    <t>2006-RA-SF</t>
  </si>
  <si>
    <t>2006-RA-X-SF</t>
  </si>
  <si>
    <t>2006-RA-XX-SF</t>
  </si>
  <si>
    <t>287-X</t>
  </si>
  <si>
    <t>287-XX</t>
  </si>
  <si>
    <t>287-XXX</t>
  </si>
  <si>
    <t>287-T-X</t>
  </si>
  <si>
    <t>287-T-XX</t>
  </si>
  <si>
    <t>1219-RA-X</t>
  </si>
  <si>
    <t>1219-RA-XX</t>
  </si>
  <si>
    <t>1219-RA-XXX</t>
  </si>
  <si>
    <t>1219-RA-XXXX</t>
  </si>
  <si>
    <t>2012-B-X</t>
  </si>
  <si>
    <t>2012-B-XX</t>
  </si>
  <si>
    <t>2012-B-XXX</t>
  </si>
  <si>
    <t>2038-X</t>
  </si>
  <si>
    <t>2038-XX</t>
  </si>
  <si>
    <t>2038-XXX</t>
  </si>
  <si>
    <t>2038-T-X</t>
  </si>
  <si>
    <t>2038-T-XX</t>
  </si>
  <si>
    <t>2038-T-XXX</t>
  </si>
  <si>
    <t>2051-A-X</t>
  </si>
  <si>
    <t>2051-A-XX</t>
  </si>
  <si>
    <t>2051-A-XXX</t>
  </si>
  <si>
    <t>2053-X</t>
  </si>
  <si>
    <t>2053-XX</t>
  </si>
  <si>
    <t>2053-XXX</t>
  </si>
  <si>
    <t>2066-SF</t>
  </si>
  <si>
    <t>2066-X-SF</t>
  </si>
  <si>
    <t>2066-XX-SF</t>
  </si>
  <si>
    <t>2080-T-X</t>
  </si>
  <si>
    <t>2080-T-XX</t>
  </si>
  <si>
    <t>2080-T-XXX</t>
  </si>
  <si>
    <t>8017-SF</t>
  </si>
  <si>
    <t>8020</t>
  </si>
  <si>
    <t>8020-X</t>
  </si>
  <si>
    <t>8020-XX</t>
  </si>
  <si>
    <t>8020-XXX</t>
  </si>
  <si>
    <t>8027-X</t>
  </si>
  <si>
    <t>8027-XX</t>
  </si>
  <si>
    <t>8027-XXX</t>
  </si>
  <si>
    <t>8032-RA-X</t>
  </si>
  <si>
    <t>8032-RA-XX</t>
  </si>
  <si>
    <t>8032-RA-XXX</t>
  </si>
  <si>
    <t>8034-RA-X</t>
  </si>
  <si>
    <t>8034-RA-XX</t>
  </si>
  <si>
    <t>8034-RA-XXX</t>
  </si>
  <si>
    <t>8049-X</t>
  </si>
  <si>
    <t>8049-XX</t>
  </si>
  <si>
    <t>8049-XXX</t>
  </si>
  <si>
    <t>8124-L-X</t>
  </si>
  <si>
    <t>8124-L-XX</t>
  </si>
  <si>
    <t>8124-L-XXX</t>
  </si>
  <si>
    <t>8124-L-SF</t>
  </si>
  <si>
    <t>8124-L-X-SF</t>
  </si>
  <si>
    <t>8124-L-XX-SF</t>
  </si>
  <si>
    <t>8124-S-X</t>
  </si>
  <si>
    <t>8124-S-XX</t>
  </si>
  <si>
    <t>8124-S-XXX</t>
  </si>
  <si>
    <t>CB/37-SF</t>
  </si>
  <si>
    <t>CB/37-X-SF</t>
  </si>
  <si>
    <t>CB/40-X</t>
  </si>
  <si>
    <t>CB/40-XX</t>
  </si>
  <si>
    <t>CB/40-XXX</t>
  </si>
  <si>
    <t>CB/41-X</t>
  </si>
  <si>
    <t>CB/41-XX</t>
  </si>
  <si>
    <t>CB/41-XXX</t>
  </si>
  <si>
    <t>CB/49-X</t>
  </si>
  <si>
    <t>CB/49-XX</t>
  </si>
  <si>
    <t>CB/51-X</t>
  </si>
  <si>
    <t>CB/51-XX</t>
  </si>
  <si>
    <t>CB/52-X</t>
  </si>
  <si>
    <t>CB/52-XX</t>
  </si>
  <si>
    <t>CB/55-X</t>
  </si>
  <si>
    <t>CB/55-XX</t>
  </si>
  <si>
    <t>FD/60-X</t>
  </si>
  <si>
    <t>FD/60-XX</t>
  </si>
  <si>
    <t>FD/60-XXX</t>
  </si>
  <si>
    <t>FD/61-SF</t>
  </si>
  <si>
    <t>FD/61-X-SF</t>
  </si>
  <si>
    <t>FD/63-SF</t>
  </si>
  <si>
    <t>FD/63-X-SF</t>
  </si>
  <si>
    <t>FD/63-XX-SF</t>
  </si>
  <si>
    <t>FD/64-SF</t>
  </si>
  <si>
    <t>FD/64-X-SF</t>
  </si>
  <si>
    <t>FD/64-XX-SF</t>
  </si>
  <si>
    <t>FD/64-XXX-SF</t>
  </si>
  <si>
    <t>FD/65-X</t>
  </si>
  <si>
    <t>FD/65-XX</t>
  </si>
  <si>
    <t>FD/69-SF</t>
  </si>
  <si>
    <t>FD/69-X-SF</t>
  </si>
  <si>
    <t>FD/69-XX-SF</t>
  </si>
  <si>
    <t>FD/70-X</t>
  </si>
  <si>
    <t>FD/70-XX</t>
  </si>
  <si>
    <t>FD/70-XXX</t>
  </si>
  <si>
    <t>FD/70-L-X</t>
  </si>
  <si>
    <t>FD/70-L-XX</t>
  </si>
  <si>
    <t>FD/70-L-XXX</t>
  </si>
  <si>
    <t>FD/78-X</t>
  </si>
  <si>
    <t>FD/78-XX</t>
  </si>
  <si>
    <t>FI/90-X</t>
  </si>
  <si>
    <t>FI/90-XX</t>
  </si>
  <si>
    <t>FI/90-XXX</t>
  </si>
  <si>
    <t>FI/91-SF</t>
  </si>
  <si>
    <t>FI/91-X-SF</t>
  </si>
  <si>
    <t>FI/91-XX-SF</t>
  </si>
  <si>
    <t>MB/156-SF</t>
  </si>
  <si>
    <t>MB/156-X-SF</t>
  </si>
  <si>
    <t>MB/156-XX-SF</t>
  </si>
  <si>
    <t>MB/157-X</t>
  </si>
  <si>
    <t>MB/157-XX</t>
  </si>
  <si>
    <t>PG/201-X</t>
  </si>
  <si>
    <t>PG/201-XX</t>
  </si>
  <si>
    <t>PG/201-XXX</t>
  </si>
  <si>
    <t>RN/209-X</t>
  </si>
  <si>
    <t>RN/209-XX</t>
  </si>
  <si>
    <t>RN/209-XXX</t>
  </si>
  <si>
    <t>RN/210-X</t>
  </si>
  <si>
    <t>RN/210-XX</t>
  </si>
  <si>
    <t>RN/210-XXX</t>
  </si>
  <si>
    <t>RN/212-X</t>
  </si>
  <si>
    <t>RN/212-XX</t>
  </si>
  <si>
    <t>VW/270-X</t>
  </si>
  <si>
    <t>VW/270-XX</t>
  </si>
  <si>
    <t>VW/270-XXX</t>
  </si>
  <si>
    <t>VW/271-X</t>
  </si>
  <si>
    <t>VW/271-XX</t>
  </si>
  <si>
    <t>VW/273-X</t>
  </si>
  <si>
    <t>VW/273-XX</t>
  </si>
  <si>
    <t>VW/273-XXX</t>
  </si>
  <si>
    <t>VW/274-X</t>
  </si>
  <si>
    <t>VW/274-XX</t>
  </si>
  <si>
    <t>VW/274-XXX</t>
  </si>
  <si>
    <t>VW/276-X</t>
  </si>
  <si>
    <t>VW/276-XX</t>
  </si>
  <si>
    <t>VW/276-XXX</t>
  </si>
  <si>
    <t>VW/277-X</t>
  </si>
  <si>
    <t>VW/277-XX</t>
  </si>
  <si>
    <t>VW/278-X</t>
  </si>
  <si>
    <t>VW/278-XX</t>
  </si>
  <si>
    <t xml:space="preserve">CHEVROLET 400 (65/ )  CHEVY SS 
DODGE POLARA - VALIANT I, II
FORD FALCON RANCHERA </t>
  </si>
  <si>
    <t>DODGE D-DP 100-200
FORD F-100 (60/ ) F-1000 TURBO -BR- (79/ 94)</t>
  </si>
  <si>
    <t>DODGE D-DP 100-200
FORD F100
COMPENSADA</t>
  </si>
  <si>
    <t>FORD F-150 RANGER (79/ 93) (americana)</t>
  </si>
  <si>
    <t>CHEVROLET C10-C20-D10-D15
FORD F100-F150-F1000 
COMPENSADA</t>
  </si>
  <si>
    <t>FIAT 128-133-147  DUNA-FIORINO--PALIO-REGATTA-SIENA-TIPO-UNO
PEUGEOT 205 (93/ )  206</t>
  </si>
  <si>
    <t>CHRYSLER VALIANT III-IV (67/ 77) 
FORD FALCON (65/ 70)
DELANTERA</t>
  </si>
  <si>
    <t>RENAULT GORDINI (67/ 72)</t>
  </si>
  <si>
    <t>RENAULT FUEGO-12-18-21 (84/ 91)</t>
  </si>
  <si>
    <t>FIAT TIPO 1.6-1.8 (93/ 97)
PEUGEOT 405 (92/ 96)
RENAULT 12-18 (84/ 93)</t>
  </si>
  <si>
    <t>CHEVROLET CORSA PICK-UP, KADETT, MONZA
Sist. Teves</t>
  </si>
  <si>
    <t xml:space="preserve">CHEVEROLET AGILE-CORSA-CLASSIC-CORSA II
FORD ESCORT </t>
  </si>
  <si>
    <t>FORD RANGER (05/ )
CHEVROLET BLAZER (97/ 05), S-10 (95/ )</t>
  </si>
  <si>
    <t>CHEVROLET A-C-D20, SILVERADO</t>
  </si>
  <si>
    <t>CHEVROLET CORSA (01/ )</t>
  </si>
  <si>
    <t>-</t>
  </si>
  <si>
    <t>5,50 / 6,80</t>
  </si>
  <si>
    <t>4.80 / 6.40</t>
  </si>
  <si>
    <t>5,60 / 7,20</t>
  </si>
  <si>
    <t>6,40 / 8,00</t>
  </si>
  <si>
    <t>AGRALE MARRUA (08/ 15)
FORD F100-250-350 (98/ )</t>
  </si>
  <si>
    <t>7,30 / 8,80</t>
  </si>
  <si>
    <t>6,40 / 7,90</t>
  </si>
  <si>
    <t>5.50 / 7.00</t>
  </si>
  <si>
    <t>MB SPRINTER 310 D (97/ 99)</t>
  </si>
  <si>
    <t>P. LISTA $ 
POR JUEGO</t>
  </si>
  <si>
    <t>RENAULT CLIO, 9, 19</t>
  </si>
  <si>
    <t>VOLKSWAGEN CADDY</t>
  </si>
  <si>
    <t>FORD GALAXY
VOLKSWAGEN CROSS FOX ROD. 15" - FOX - GOL - SAVEIRO - SURAN</t>
  </si>
  <si>
    <t>VOLKSWAGEN GACEL-GOL-SENDA-SAVEIRO</t>
  </si>
  <si>
    <t>FORD COURIER 
VOLKSWAGEN GOL</t>
  </si>
  <si>
    <t>FORD ESCORT-ORION 
RENAULT 19 
VOLKSWAGEN POINTER</t>
  </si>
  <si>
    <t>DODGE- VOLKSWAGEN 1500</t>
  </si>
  <si>
    <t>VOLKSWAGEN KOMBI</t>
  </si>
  <si>
    <t>VOLKSWAGEN KOMBI - Pick Up 1500</t>
  </si>
  <si>
    <t>AGRALE 416/420
FORD F-100, F-1000/Turbo  (79/ 94) (BR)  
Farlaine  6/8 Cilindros  (70/ )</t>
  </si>
  <si>
    <t>CIEGA</t>
  </si>
  <si>
    <t>C: 8
L: 10</t>
  </si>
  <si>
    <t>C: 10
L: 12</t>
  </si>
  <si>
    <t>C: 12</t>
  </si>
  <si>
    <t>C: 10
L: 10</t>
  </si>
  <si>
    <t>C: 10</t>
  </si>
  <si>
    <t>CTD.
AGUJEROS
C: Corta
L: Larga</t>
  </si>
  <si>
    <t>C: 12
L: 12</t>
  </si>
  <si>
    <t>C: 10 
L: 10</t>
  </si>
  <si>
    <t>C: 8</t>
  </si>
  <si>
    <t>C: 10
L: 14</t>
  </si>
  <si>
    <t>C: 12
L: 14</t>
  </si>
  <si>
    <t>C: 8
L: 14</t>
  </si>
  <si>
    <t>Ø CAMPANA</t>
  </si>
  <si>
    <t>DESARROLLO INTERNO</t>
  </si>
  <si>
    <t>CORTA (mm)</t>
  </si>
  <si>
    <t>LARGA
(mm)</t>
  </si>
  <si>
    <t>(mm)</t>
  </si>
  <si>
    <t>ESPESOR
(mm)</t>
  </si>
  <si>
    <t>8017-X-SF</t>
  </si>
  <si>
    <t>8017-XX-SF</t>
  </si>
  <si>
    <t>8017-XXX-SF</t>
  </si>
  <si>
    <t xml:space="preserve">CHEVROLET CELTA-PRISMA-FUN
FORD FIESTA-KA </t>
  </si>
  <si>
    <t>AGRALE 416/420 
CHEVROLET A/C/D-10-20
FORD F-100, F-1000
COMPENSADA</t>
  </si>
  <si>
    <t>Colectora Oeste N° 194 - Ruta Panamericana (N° 9) Alt. Km. 37.8</t>
  </si>
  <si>
    <t>Garín - Prov. De Buenos Aires - Argentina</t>
  </si>
  <si>
    <t>Tel.: (011) 7090-7200</t>
  </si>
  <si>
    <t>LISTA DE PRECIOS FRAS-LE   2 / 2024</t>
  </si>
  <si>
    <t>VIGENCIA 2 / 5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</si>
</sst>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\ #,##0.00;[Red]\-&quot;$&quot;\ #,##0.00"/>
    <numFmt numFmtId="164" formatCode="_ * #,##0.00_ ;_ * \-#,##0.00_ ;_ * &quot;-&quot;??_ ;_ @_ "/>
    <numFmt numFmtId="165" formatCode="_-* #,##0.00\ _P_t_a_-;\-* #,##0.00\ _P_t_a_-;_-* &quot;-&quot;??\ _P_t_a_-;_-@_-"/>
    <numFmt numFmtId="166" formatCode="dd/mm/yy"/>
    <numFmt numFmtId="167" formatCode="0.00_)"/>
    <numFmt numFmtId="168" formatCode="0.0"/>
  </numFmts>
  <fonts count="26" x14ac:knownFonts="1">
    <font>
      <sz val="10"/>
      <name val="Arial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sz val="10"/>
      <name val="Arial"/>
      <family val="2"/>
    </font>
    <font>
      <b/>
      <i/>
      <sz val="26"/>
      <color indexed="18"/>
      <name val="Arial"/>
      <family val="2"/>
    </font>
    <font>
      <sz val="26"/>
      <color indexed="18"/>
      <name val="Arial"/>
      <family val="2"/>
    </font>
    <font>
      <sz val="10"/>
      <color indexed="18"/>
      <name val="Arial"/>
      <family val="2"/>
    </font>
    <font>
      <b/>
      <sz val="18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1"/>
      <color indexed="18"/>
      <name val="Verdana"/>
      <family val="2"/>
    </font>
    <font>
      <sz val="11"/>
      <color indexed="18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ck">
        <color indexed="32"/>
      </bottom>
      <diagonal/>
    </border>
    <border>
      <left/>
      <right style="medium">
        <color indexed="9"/>
      </right>
      <top style="medium">
        <color indexed="9"/>
      </top>
      <bottom style="thick">
        <color indexed="32"/>
      </bottom>
      <diagonal/>
    </border>
    <border>
      <left style="medium">
        <color indexed="9"/>
      </left>
      <right/>
      <top style="thick">
        <color indexed="32"/>
      </top>
      <bottom style="medium">
        <color indexed="9"/>
      </bottom>
      <diagonal/>
    </border>
    <border>
      <left style="medium">
        <color indexed="18"/>
      </left>
      <right style="medium">
        <color indexed="18"/>
      </right>
      <top style="thick">
        <color indexed="32"/>
      </top>
      <bottom style="thin">
        <color indexed="18"/>
      </bottom>
      <diagonal/>
    </border>
    <border>
      <left style="thick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n">
        <color indexed="18"/>
      </top>
      <bottom style="thick">
        <color indexed="18"/>
      </bottom>
      <diagonal/>
    </border>
    <border>
      <left style="thick">
        <color indexed="32"/>
      </left>
      <right style="medium">
        <color indexed="9"/>
      </right>
      <top style="thick">
        <color indexed="32"/>
      </top>
      <bottom style="medium">
        <color indexed="9"/>
      </bottom>
      <diagonal/>
    </border>
    <border>
      <left style="thick">
        <color indexed="32"/>
      </left>
      <right style="medium">
        <color indexed="9"/>
      </right>
      <top style="medium">
        <color indexed="9"/>
      </top>
      <bottom style="thick">
        <color indexed="32"/>
      </bottom>
      <diagonal/>
    </border>
    <border>
      <left style="medium">
        <color indexed="9"/>
      </left>
      <right style="medium">
        <color indexed="9"/>
      </right>
      <top style="thick">
        <color indexed="32"/>
      </top>
      <bottom style="medium">
        <color indexed="9"/>
      </bottom>
      <diagonal/>
    </border>
    <border>
      <left style="medium">
        <color indexed="9"/>
      </left>
      <right style="thick">
        <color indexed="32"/>
      </right>
      <top style="thick">
        <color indexed="32"/>
      </top>
      <bottom/>
      <diagonal/>
    </border>
    <border>
      <left style="medium">
        <color indexed="9"/>
      </left>
      <right style="thick">
        <color indexed="32"/>
      </right>
      <top/>
      <bottom style="thick">
        <color indexed="32"/>
      </bottom>
      <diagonal/>
    </border>
    <border>
      <left/>
      <right style="medium">
        <color indexed="9"/>
      </right>
      <top style="thick">
        <color indexed="32"/>
      </top>
      <bottom style="medium">
        <color indexed="9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22" fillId="0" borderId="0"/>
    <xf numFmtId="0" fontId="8" fillId="0" borderId="0"/>
    <xf numFmtId="167" fontId="1" fillId="0" borderId="0"/>
    <xf numFmtId="9" fontId="2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0" fontId="21" fillId="2" borderId="0" xfId="3" applyFill="1"/>
    <xf numFmtId="0" fontId="21" fillId="0" borderId="0" xfId="3"/>
    <xf numFmtId="0" fontId="21" fillId="2" borderId="1" xfId="3" applyFill="1" applyBorder="1"/>
    <xf numFmtId="0" fontId="11" fillId="2" borderId="0" xfId="3" applyFont="1" applyFill="1"/>
    <xf numFmtId="0" fontId="11" fillId="2" borderId="1" xfId="3" applyFont="1" applyFill="1" applyBorder="1"/>
    <xf numFmtId="0" fontId="11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2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168" fontId="24" fillId="0" borderId="2" xfId="0" applyNumberFormat="1" applyFont="1" applyBorder="1" applyAlignment="1">
      <alignment horizontal="center" vertical="center"/>
    </xf>
    <xf numFmtId="167" fontId="16" fillId="3" borderId="3" xfId="6" applyFont="1" applyFill="1" applyBorder="1" applyAlignment="1">
      <alignment horizontal="center" vertical="center" wrapText="1"/>
    </xf>
    <xf numFmtId="167" fontId="18" fillId="3" borderId="4" xfId="6" applyFont="1" applyFill="1" applyBorder="1" applyAlignment="1">
      <alignment horizontal="center" vertical="center"/>
    </xf>
    <xf numFmtId="167" fontId="18" fillId="3" borderId="5" xfId="6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left" vertical="center"/>
    </xf>
    <xf numFmtId="4" fontId="24" fillId="0" borderId="8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vertical="center"/>
    </xf>
    <xf numFmtId="49" fontId="17" fillId="0" borderId="9" xfId="0" applyNumberFormat="1" applyFont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4" fontId="24" fillId="0" borderId="11" xfId="0" applyNumberFormat="1" applyFont="1" applyBorder="1" applyAlignment="1">
      <alignment horizontal="center" vertical="center"/>
    </xf>
    <xf numFmtId="0" fontId="19" fillId="0" borderId="0" xfId="5" applyFont="1" applyAlignment="1">
      <alignment horizontal="left" indent="1"/>
    </xf>
    <xf numFmtId="0" fontId="20" fillId="0" borderId="0" xfId="5" applyFont="1" applyAlignment="1">
      <alignment horizontal="left" indent="1"/>
    </xf>
    <xf numFmtId="0" fontId="20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0" fontId="3" fillId="4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horizontal="centerContinuous" vertical="center" wrapText="1"/>
    </xf>
    <xf numFmtId="8" fontId="0" fillId="0" borderId="0" xfId="0" applyNumberFormat="1" applyAlignment="1">
      <alignment vertical="center"/>
    </xf>
    <xf numFmtId="0" fontId="14" fillId="2" borderId="0" xfId="3" applyFont="1" applyFill="1" applyAlignment="1">
      <alignment horizontal="left"/>
    </xf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 vertical="center"/>
    </xf>
    <xf numFmtId="0" fontId="13" fillId="2" borderId="1" xfId="3" applyFont="1" applyFill="1" applyBorder="1" applyAlignment="1">
      <alignment horizontal="left"/>
    </xf>
    <xf numFmtId="0" fontId="19" fillId="0" borderId="0" xfId="5" applyFont="1" applyAlignment="1">
      <alignment horizontal="left" indent="1"/>
    </xf>
    <xf numFmtId="2" fontId="17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2" fontId="17" fillId="0" borderId="6" xfId="1" applyNumberFormat="1" applyFont="1" applyFill="1" applyBorder="1" applyAlignment="1">
      <alignment horizontal="center" vertical="center"/>
    </xf>
    <xf numFmtId="2" fontId="17" fillId="0" borderId="2" xfId="1" applyNumberFormat="1" applyFont="1" applyFill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left" vertical="center"/>
    </xf>
    <xf numFmtId="2" fontId="25" fillId="0" borderId="10" xfId="0" applyNumberFormat="1" applyFont="1" applyBorder="1" applyAlignment="1">
      <alignment horizontal="left" vertical="center"/>
    </xf>
    <xf numFmtId="168" fontId="25" fillId="0" borderId="2" xfId="0" applyNumberFormat="1" applyFont="1" applyBorder="1" applyAlignment="1">
      <alignment horizontal="left" vertical="center"/>
    </xf>
    <xf numFmtId="168" fontId="25" fillId="0" borderId="2" xfId="0" applyNumberFormat="1" applyFont="1" applyBorder="1" applyAlignment="1">
      <alignment horizontal="left" vertical="center" wrapText="1"/>
    </xf>
    <xf numFmtId="167" fontId="16" fillId="3" borderId="12" xfId="6" applyFont="1" applyFill="1" applyBorder="1" applyAlignment="1">
      <alignment horizontal="center" vertical="center"/>
    </xf>
    <xf numFmtId="167" fontId="16" fillId="3" borderId="13" xfId="6" applyFont="1" applyFill="1" applyBorder="1" applyAlignment="1">
      <alignment horizontal="center" vertical="center"/>
    </xf>
    <xf numFmtId="167" fontId="18" fillId="3" borderId="14" xfId="6" applyFont="1" applyFill="1" applyBorder="1" applyAlignment="1">
      <alignment horizontal="center" vertical="center" wrapText="1"/>
    </xf>
    <xf numFmtId="167" fontId="18" fillId="3" borderId="3" xfId="6" applyFont="1" applyFill="1" applyBorder="1" applyAlignment="1">
      <alignment horizontal="center" vertical="center" wrapText="1"/>
    </xf>
    <xf numFmtId="167" fontId="16" fillId="3" borderId="14" xfId="6" applyFont="1" applyFill="1" applyBorder="1" applyAlignment="1">
      <alignment horizontal="center" vertical="center" wrapText="1"/>
    </xf>
    <xf numFmtId="167" fontId="16" fillId="3" borderId="3" xfId="6" applyFont="1" applyFill="1" applyBorder="1" applyAlignment="1">
      <alignment horizontal="center" vertical="center" wrapText="1"/>
    </xf>
    <xf numFmtId="167" fontId="16" fillId="3" borderId="15" xfId="6" applyFont="1" applyFill="1" applyBorder="1" applyAlignment="1">
      <alignment horizontal="center" vertical="center" wrapText="1"/>
    </xf>
    <xf numFmtId="167" fontId="16" fillId="3" borderId="16" xfId="6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/>
    </xf>
    <xf numFmtId="167" fontId="16" fillId="3" borderId="12" xfId="6" applyFont="1" applyFill="1" applyBorder="1" applyAlignment="1">
      <alignment horizontal="center" vertical="center" wrapText="1"/>
    </xf>
    <xf numFmtId="167" fontId="18" fillId="3" borderId="5" xfId="6" applyFont="1" applyFill="1" applyBorder="1" applyAlignment="1">
      <alignment horizontal="center" vertical="center" wrapText="1"/>
    </xf>
    <xf numFmtId="167" fontId="18" fillId="3" borderId="17" xfId="6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00-TAPFRASLE0402" xfId="5" xr:uid="{00000000-0005-0000-0000-000005000000}"/>
    <cellStyle name="Normal_Hoja1" xfId="6" xr:uid="{00000000-0005-0000-0000-000006000000}"/>
    <cellStyle name="Porcentual 2" xfId="7" xr:uid="{00000000-0005-0000-0000-000007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11</xdr:row>
      <xdr:rowOff>19050</xdr:rowOff>
    </xdr:from>
    <xdr:to>
      <xdr:col>5</xdr:col>
      <xdr:colOff>47625</xdr:colOff>
      <xdr:row>19</xdr:row>
      <xdr:rowOff>171450</xdr:rowOff>
    </xdr:to>
    <xdr:pic>
      <xdr:nvPicPr>
        <xdr:cNvPr id="2393" name="Picture 1">
          <a:extLst>
            <a:ext uri="{FF2B5EF4-FFF2-40B4-BE49-F238E27FC236}">
              <a16:creationId xmlns:a16="http://schemas.microsoft.com/office/drawing/2014/main" id="{251336BC-E976-3899-E56C-BB21180A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06"/>
        <a:stretch>
          <a:fillRect/>
        </a:stretch>
      </xdr:blipFill>
      <xdr:spPr bwMode="auto">
        <a:xfrm>
          <a:off x="2152650" y="2124075"/>
          <a:ext cx="37338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40</xdr:row>
      <xdr:rowOff>9525</xdr:rowOff>
    </xdr:from>
    <xdr:to>
      <xdr:col>5</xdr:col>
      <xdr:colOff>838200</xdr:colOff>
      <xdr:row>42</xdr:row>
      <xdr:rowOff>28575</xdr:rowOff>
    </xdr:to>
    <xdr:pic>
      <xdr:nvPicPr>
        <xdr:cNvPr id="2394" name="Picture 6" descr="LogoPremium">
          <a:extLst>
            <a:ext uri="{FF2B5EF4-FFF2-40B4-BE49-F238E27FC236}">
              <a16:creationId xmlns:a16="http://schemas.microsoft.com/office/drawing/2014/main" id="{D3B98712-EE8C-BF2F-9E79-3E0AB9EB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0486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showGridLines="0" view="pageBreakPreview" topLeftCell="A21" zoomScaleNormal="100" zoomScaleSheetLayoutView="100" workbookViewId="0">
      <selection activeCell="B39" sqref="B39"/>
    </sheetView>
  </sheetViews>
  <sheetFormatPr baseColWidth="10" defaultRowHeight="15" x14ac:dyDescent="0.25"/>
  <cols>
    <col min="1" max="1" width="18.5703125" style="5" customWidth="1"/>
    <col min="2" max="2" width="17.140625" style="5" customWidth="1"/>
    <col min="3" max="3" width="19" style="5" customWidth="1"/>
    <col min="4" max="4" width="16" style="5" customWidth="1"/>
    <col min="5" max="5" width="16.85546875" style="5" customWidth="1"/>
    <col min="6" max="6" width="33.7109375" style="5" customWidth="1"/>
    <col min="7" max="16384" width="11.42578125" style="5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ht="15.75" thickBot="1" x14ac:dyDescent="0.3">
      <c r="A7" s="4"/>
      <c r="B7" s="4"/>
      <c r="C7" s="4"/>
      <c r="D7" s="4"/>
      <c r="E7" s="4"/>
      <c r="F7" s="4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ht="33" x14ac:dyDescent="0.45">
      <c r="A27" s="47" t="s">
        <v>66</v>
      </c>
      <c r="B27" s="48"/>
      <c r="C27" s="48"/>
      <c r="D27" s="48"/>
      <c r="E27" s="48"/>
      <c r="F27" s="48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ht="23.25" x14ac:dyDescent="0.35">
      <c r="A32" s="49" t="str">
        <f>+'CINTAS LIVIANAS'!A2</f>
        <v>LISTA DE PRECIOS FRAS-LE   2 / 2024</v>
      </c>
      <c r="B32" s="49"/>
      <c r="C32" s="49"/>
      <c r="D32" s="49"/>
      <c r="E32" s="49"/>
      <c r="F32" s="49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ht="21" customHeight="1" x14ac:dyDescent="0.25">
      <c r="A35" s="50" t="str">
        <f>+'CINTAS LIVIANAS'!A3</f>
        <v>VIGENCIA 2 / 5 / 2024</v>
      </c>
      <c r="B35" s="50"/>
      <c r="C35" s="50"/>
      <c r="D35" s="50"/>
      <c r="E35" s="50"/>
      <c r="F35" s="50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ht="15.75" thickBot="1" x14ac:dyDescent="0.3">
      <c r="A46" s="4"/>
      <c r="B46" s="4"/>
      <c r="C46" s="4"/>
      <c r="D46" s="4"/>
      <c r="E46" s="4"/>
      <c r="F46" s="4"/>
    </row>
    <row r="47" spans="1:6" x14ac:dyDescent="0.25">
      <c r="A47" s="51"/>
      <c r="B47" s="51"/>
      <c r="C47" s="51"/>
      <c r="D47" s="8"/>
      <c r="E47" s="8"/>
      <c r="F47" s="6"/>
    </row>
    <row r="48" spans="1:6" x14ac:dyDescent="0.25">
      <c r="A48" s="9"/>
      <c r="B48" s="9"/>
      <c r="C48" s="9"/>
      <c r="D48" s="7"/>
      <c r="E48" s="7"/>
      <c r="F48" s="4"/>
    </row>
    <row r="49" spans="1:6" x14ac:dyDescent="0.25">
      <c r="A49" s="9"/>
      <c r="B49" s="9"/>
      <c r="C49" s="9"/>
      <c r="D49" s="7"/>
      <c r="E49" s="7"/>
      <c r="F49" s="4"/>
    </row>
    <row r="50" spans="1:6" x14ac:dyDescent="0.25">
      <c r="A50" s="10"/>
      <c r="B50" s="10"/>
      <c r="C50" s="10"/>
      <c r="D50" s="7"/>
      <c r="E50" s="7"/>
      <c r="F50" s="4"/>
    </row>
    <row r="51" spans="1:6" x14ac:dyDescent="0.25">
      <c r="A51" s="46"/>
      <c r="B51" s="46"/>
      <c r="C51" s="46"/>
      <c r="D51" s="11"/>
      <c r="E51" s="7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52" t="s">
        <v>65</v>
      </c>
      <c r="B53" s="52"/>
      <c r="C53" s="52"/>
      <c r="D53" s="7"/>
      <c r="E53" s="7"/>
      <c r="F53" s="4"/>
    </row>
    <row r="54" spans="1:6" x14ac:dyDescent="0.25">
      <c r="A54" s="40" t="s">
        <v>486</v>
      </c>
      <c r="B54" s="41"/>
      <c r="C54" s="41"/>
      <c r="D54" s="7"/>
      <c r="E54" s="7"/>
      <c r="F54" s="4"/>
    </row>
    <row r="55" spans="1:6" x14ac:dyDescent="0.25">
      <c r="A55" s="40" t="s">
        <v>487</v>
      </c>
      <c r="B55" s="41"/>
      <c r="C55" s="41"/>
      <c r="D55" s="7"/>
      <c r="E55" s="7"/>
      <c r="F55" s="4"/>
    </row>
    <row r="56" spans="1:6" x14ac:dyDescent="0.25">
      <c r="A56" s="40" t="s">
        <v>488</v>
      </c>
      <c r="B56" s="41"/>
      <c r="C56" s="41"/>
      <c r="D56" s="7"/>
      <c r="E56" s="7"/>
      <c r="F56" s="4"/>
    </row>
    <row r="57" spans="1:6" x14ac:dyDescent="0.25">
      <c r="A57" s="39" t="s">
        <v>67</v>
      </c>
      <c r="B57" s="42"/>
      <c r="C57" s="42"/>
      <c r="D57" s="7"/>
      <c r="E57" s="7"/>
      <c r="F57" s="4"/>
    </row>
    <row r="58" spans="1:6" x14ac:dyDescent="0.25">
      <c r="A58" s="46"/>
      <c r="B58" s="46"/>
      <c r="C58" s="46"/>
      <c r="D58" s="11"/>
      <c r="E58" s="7"/>
      <c r="F58" s="4"/>
    </row>
  </sheetData>
  <mergeCells count="7">
    <mergeCell ref="A58:C58"/>
    <mergeCell ref="A27:F27"/>
    <mergeCell ref="A32:F32"/>
    <mergeCell ref="A35:F35"/>
    <mergeCell ref="A47:C47"/>
    <mergeCell ref="A51:C51"/>
    <mergeCell ref="A53:C53"/>
  </mergeCells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6"/>
  <sheetViews>
    <sheetView showGridLines="0" tabSelected="1" view="pageBreakPreview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11" sqref="K11"/>
    </sheetView>
  </sheetViews>
  <sheetFormatPr baseColWidth="10" defaultRowHeight="12.75" x14ac:dyDescent="0.2"/>
  <cols>
    <col min="1" max="1" width="14.28515625" bestFit="1" customWidth="1"/>
    <col min="2" max="2" width="15.7109375" customWidth="1"/>
    <col min="3" max="4" width="11.5703125" style="21" customWidth="1"/>
    <col min="5" max="6" width="10.85546875" customWidth="1"/>
    <col min="7" max="7" width="8.140625" customWidth="1"/>
    <col min="8" max="8" width="10.140625" customWidth="1"/>
    <col min="9" max="9" width="10.85546875" customWidth="1"/>
    <col min="10" max="10" width="49.5703125" style="16" customWidth="1"/>
    <col min="11" max="11" width="12.5703125" customWidth="1"/>
  </cols>
  <sheetData>
    <row r="1" spans="1:13" ht="13.5" customHeight="1" x14ac:dyDescent="0.25">
      <c r="A1" s="1"/>
      <c r="B1" s="12"/>
      <c r="C1" s="19"/>
      <c r="D1" s="19"/>
      <c r="E1" s="1"/>
      <c r="F1" s="1"/>
      <c r="G1" s="1"/>
      <c r="H1" s="1"/>
      <c r="I1" s="1"/>
      <c r="J1" s="14"/>
    </row>
    <row r="2" spans="1:13" ht="23.25" customHeight="1" x14ac:dyDescent="0.2">
      <c r="A2" s="43" t="s">
        <v>489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3" ht="13.5" customHeight="1" x14ac:dyDescent="0.2">
      <c r="A3" s="44" t="s">
        <v>490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 ht="18" x14ac:dyDescent="0.2">
      <c r="A4" s="79" t="s">
        <v>69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3" ht="18" x14ac:dyDescent="0.2">
      <c r="A5" s="79" t="s">
        <v>68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3" ht="14.25" customHeight="1" thickBot="1" x14ac:dyDescent="0.4">
      <c r="A6" s="2"/>
      <c r="B6" s="2"/>
      <c r="C6" s="20"/>
      <c r="D6" s="20"/>
      <c r="E6" s="2"/>
      <c r="F6" s="2"/>
      <c r="G6" s="2"/>
      <c r="H6" s="2"/>
      <c r="I6" s="2"/>
      <c r="J6" s="15"/>
      <c r="K6" s="3"/>
    </row>
    <row r="7" spans="1:13" ht="27.75" customHeight="1" thickTop="1" thickBot="1" x14ac:dyDescent="0.25">
      <c r="A7" s="66" t="s">
        <v>0</v>
      </c>
      <c r="B7" s="76" t="s">
        <v>278</v>
      </c>
      <c r="C7" s="27" t="s">
        <v>475</v>
      </c>
      <c r="D7" s="27" t="s">
        <v>277</v>
      </c>
      <c r="E7" s="77" t="s">
        <v>476</v>
      </c>
      <c r="F7" s="78"/>
      <c r="G7" s="68" t="s">
        <v>1</v>
      </c>
      <c r="H7" s="68" t="s">
        <v>468</v>
      </c>
      <c r="I7" s="70" t="s">
        <v>480</v>
      </c>
      <c r="J7" s="70" t="s">
        <v>257</v>
      </c>
      <c r="K7" s="72" t="s">
        <v>451</v>
      </c>
    </row>
    <row r="8" spans="1:13" ht="29.25" customHeight="1" thickBot="1" x14ac:dyDescent="0.25">
      <c r="A8" s="67"/>
      <c r="B8" s="67"/>
      <c r="C8" s="26" t="s">
        <v>479</v>
      </c>
      <c r="D8" s="26" t="s">
        <v>479</v>
      </c>
      <c r="E8" s="25" t="s">
        <v>477</v>
      </c>
      <c r="F8" s="25" t="s">
        <v>478</v>
      </c>
      <c r="G8" s="69"/>
      <c r="H8" s="69"/>
      <c r="I8" s="71"/>
      <c r="J8" s="71"/>
      <c r="K8" s="73"/>
    </row>
    <row r="9" spans="1:13" s="13" customFormat="1" ht="18" customHeight="1" thickTop="1" x14ac:dyDescent="0.2">
      <c r="A9" s="28">
        <v>287</v>
      </c>
      <c r="B9" s="29" t="s">
        <v>70</v>
      </c>
      <c r="C9" s="56">
        <v>280</v>
      </c>
      <c r="D9" s="56">
        <v>50.8</v>
      </c>
      <c r="E9" s="56">
        <v>292.8</v>
      </c>
      <c r="F9" s="56" t="s">
        <v>441</v>
      </c>
      <c r="G9" s="75">
        <v>4</v>
      </c>
      <c r="H9" s="75" t="s">
        <v>467</v>
      </c>
      <c r="I9" s="30">
        <v>4.8</v>
      </c>
      <c r="J9" s="74" t="s">
        <v>461</v>
      </c>
      <c r="K9" s="31">
        <v>25881.099200000001</v>
      </c>
      <c r="L9" s="45"/>
      <c r="M9" s="45"/>
    </row>
    <row r="10" spans="1:13" s="13" customFormat="1" ht="18" customHeight="1" x14ac:dyDescent="0.2">
      <c r="A10" s="18" t="s">
        <v>289</v>
      </c>
      <c r="B10" s="17" t="s">
        <v>71</v>
      </c>
      <c r="C10" s="57"/>
      <c r="D10" s="57" t="e">
        <v>#N/A</v>
      </c>
      <c r="E10" s="57" t="e">
        <v>#N/A</v>
      </c>
      <c r="F10" s="57"/>
      <c r="G10" s="54"/>
      <c r="H10" s="54"/>
      <c r="I10" s="22">
        <v>5.6</v>
      </c>
      <c r="J10" s="62"/>
      <c r="K10" s="23">
        <v>27169.033650000001</v>
      </c>
      <c r="L10" s="45"/>
      <c r="M10" s="45"/>
    </row>
    <row r="11" spans="1:13" s="13" customFormat="1" ht="18" customHeight="1" x14ac:dyDescent="0.2">
      <c r="A11" s="18" t="s">
        <v>290</v>
      </c>
      <c r="B11" s="17" t="s">
        <v>72</v>
      </c>
      <c r="C11" s="57"/>
      <c r="D11" s="57" t="e">
        <v>#N/A</v>
      </c>
      <c r="E11" s="57" t="e">
        <v>#N/A</v>
      </c>
      <c r="F11" s="57"/>
      <c r="G11" s="54"/>
      <c r="H11" s="54"/>
      <c r="I11" s="22">
        <v>6.4</v>
      </c>
      <c r="J11" s="62"/>
      <c r="K11" s="23">
        <v>28474.44325</v>
      </c>
      <c r="L11" s="45"/>
      <c r="M11" s="45"/>
    </row>
    <row r="12" spans="1:13" s="13" customFormat="1" ht="18" customHeight="1" x14ac:dyDescent="0.2">
      <c r="A12" s="18" t="s">
        <v>291</v>
      </c>
      <c r="B12" s="17" t="s">
        <v>73</v>
      </c>
      <c r="C12" s="57"/>
      <c r="D12" s="57" t="e">
        <v>#N/A</v>
      </c>
      <c r="E12" s="57" t="e">
        <v>#N/A</v>
      </c>
      <c r="F12" s="57"/>
      <c r="G12" s="54"/>
      <c r="H12" s="54"/>
      <c r="I12" s="22">
        <v>7.2</v>
      </c>
      <c r="J12" s="62"/>
      <c r="K12" s="23">
        <v>29765.313600000001</v>
      </c>
      <c r="L12" s="45"/>
      <c r="M12" s="45"/>
    </row>
    <row r="13" spans="1:13" s="13" customFormat="1" ht="18" customHeight="1" x14ac:dyDescent="0.2">
      <c r="A13" s="32" t="s">
        <v>2</v>
      </c>
      <c r="B13" s="17" t="s">
        <v>74</v>
      </c>
      <c r="C13" s="53">
        <v>280</v>
      </c>
      <c r="D13" s="53">
        <v>50.8</v>
      </c>
      <c r="E13" s="53">
        <v>292.8</v>
      </c>
      <c r="F13" s="53" t="s">
        <v>441</v>
      </c>
      <c r="G13" s="54" t="s">
        <v>3</v>
      </c>
      <c r="H13" s="54" t="s">
        <v>467</v>
      </c>
      <c r="I13" s="22" t="s">
        <v>4</v>
      </c>
      <c r="J13" s="61" t="s">
        <v>485</v>
      </c>
      <c r="K13" s="33">
        <v>30142.44585</v>
      </c>
      <c r="L13" s="45"/>
      <c r="M13" s="45"/>
    </row>
    <row r="14" spans="1:13" s="13" customFormat="1" ht="18" customHeight="1" x14ac:dyDescent="0.2">
      <c r="A14" s="32" t="s">
        <v>292</v>
      </c>
      <c r="B14" s="17" t="s">
        <v>75</v>
      </c>
      <c r="C14" s="53"/>
      <c r="D14" s="53"/>
      <c r="E14" s="53" t="e">
        <v>#N/A</v>
      </c>
      <c r="F14" s="53"/>
      <c r="G14" s="54"/>
      <c r="H14" s="54"/>
      <c r="I14" s="22" t="s">
        <v>5</v>
      </c>
      <c r="J14" s="62"/>
      <c r="K14" s="33">
        <v>31646.402699999999</v>
      </c>
      <c r="L14" s="45"/>
      <c r="M14" s="45"/>
    </row>
    <row r="15" spans="1:13" s="13" customFormat="1" ht="18" customHeight="1" x14ac:dyDescent="0.2">
      <c r="A15" s="32" t="s">
        <v>293</v>
      </c>
      <c r="B15" s="17" t="s">
        <v>76</v>
      </c>
      <c r="C15" s="53"/>
      <c r="D15" s="53"/>
      <c r="E15" s="53" t="e">
        <v>#N/A</v>
      </c>
      <c r="F15" s="53"/>
      <c r="G15" s="54"/>
      <c r="H15" s="54"/>
      <c r="I15" s="22" t="s">
        <v>6</v>
      </c>
      <c r="J15" s="62"/>
      <c r="K15" s="33">
        <v>33158.494050000001</v>
      </c>
      <c r="L15" s="45"/>
      <c r="M15" s="45"/>
    </row>
    <row r="16" spans="1:13" s="13" customFormat="1" ht="18" customHeight="1" x14ac:dyDescent="0.2">
      <c r="A16" s="32" t="s">
        <v>7</v>
      </c>
      <c r="B16" s="17" t="s">
        <v>253</v>
      </c>
      <c r="C16" s="53">
        <v>280</v>
      </c>
      <c r="D16" s="53">
        <v>50.8</v>
      </c>
      <c r="E16" s="53">
        <v>244.3</v>
      </c>
      <c r="F16" s="53">
        <v>298.3</v>
      </c>
      <c r="G16" s="54" t="s">
        <v>3</v>
      </c>
      <c r="H16" s="59" t="s">
        <v>469</v>
      </c>
      <c r="I16" s="22">
        <v>4.8</v>
      </c>
      <c r="J16" s="62" t="s">
        <v>280</v>
      </c>
      <c r="K16" s="33">
        <v>24971.690150000002</v>
      </c>
      <c r="L16" s="45"/>
      <c r="M16" s="45"/>
    </row>
    <row r="17" spans="1:13" s="13" customFormat="1" ht="18" customHeight="1" x14ac:dyDescent="0.2">
      <c r="A17" s="32" t="s">
        <v>294</v>
      </c>
      <c r="B17" s="17" t="s">
        <v>77</v>
      </c>
      <c r="C17" s="53"/>
      <c r="D17" s="53"/>
      <c r="E17" s="53" t="e">
        <v>#N/A</v>
      </c>
      <c r="F17" s="53" t="e">
        <v>#N/A</v>
      </c>
      <c r="G17" s="54"/>
      <c r="H17" s="54"/>
      <c r="I17" s="22">
        <v>5.6</v>
      </c>
      <c r="J17" s="62"/>
      <c r="K17" s="33">
        <v>26229.6672</v>
      </c>
      <c r="L17" s="45"/>
      <c r="M17" s="45"/>
    </row>
    <row r="18" spans="1:13" s="13" customFormat="1" ht="18" customHeight="1" x14ac:dyDescent="0.2">
      <c r="A18" s="32" t="s">
        <v>295</v>
      </c>
      <c r="B18" s="17" t="s">
        <v>78</v>
      </c>
      <c r="C18" s="53"/>
      <c r="D18" s="53"/>
      <c r="E18" s="53" t="e">
        <v>#N/A</v>
      </c>
      <c r="F18" s="53" t="e">
        <v>#N/A</v>
      </c>
      <c r="G18" s="54"/>
      <c r="H18" s="54"/>
      <c r="I18" s="22">
        <v>6.4</v>
      </c>
      <c r="J18" s="62"/>
      <c r="K18" s="33">
        <v>27473.105000000003</v>
      </c>
      <c r="L18" s="45"/>
      <c r="M18" s="45"/>
    </row>
    <row r="19" spans="1:13" s="13" customFormat="1" ht="18" customHeight="1" x14ac:dyDescent="0.2">
      <c r="A19" s="32" t="s">
        <v>296</v>
      </c>
      <c r="B19" s="17" t="s">
        <v>79</v>
      </c>
      <c r="C19" s="53"/>
      <c r="D19" s="53"/>
      <c r="E19" s="53" t="e">
        <v>#N/A</v>
      </c>
      <c r="F19" s="53" t="e">
        <v>#N/A</v>
      </c>
      <c r="G19" s="54"/>
      <c r="H19" s="54"/>
      <c r="I19" s="22">
        <v>7.2</v>
      </c>
      <c r="J19" s="62"/>
      <c r="K19" s="33">
        <v>28722.872750000002</v>
      </c>
      <c r="L19" s="45"/>
      <c r="M19" s="45"/>
    </row>
    <row r="20" spans="1:13" s="13" customFormat="1" ht="18" customHeight="1" x14ac:dyDescent="0.2">
      <c r="A20" s="32" t="s">
        <v>297</v>
      </c>
      <c r="B20" s="17" t="s">
        <v>80</v>
      </c>
      <c r="C20" s="53"/>
      <c r="D20" s="53"/>
      <c r="E20" s="53" t="e">
        <v>#N/A</v>
      </c>
      <c r="F20" s="53" t="e">
        <v>#N/A</v>
      </c>
      <c r="G20" s="54"/>
      <c r="H20" s="54"/>
      <c r="I20" s="22">
        <v>8</v>
      </c>
      <c r="J20" s="62"/>
      <c r="K20" s="33">
        <v>29967.656950000001</v>
      </c>
      <c r="L20" s="45"/>
      <c r="M20" s="45"/>
    </row>
    <row r="21" spans="1:13" s="13" customFormat="1" ht="18" customHeight="1" x14ac:dyDescent="0.2">
      <c r="A21" s="32" t="s">
        <v>8</v>
      </c>
      <c r="B21" s="17" t="s">
        <v>81</v>
      </c>
      <c r="C21" s="53">
        <v>280</v>
      </c>
      <c r="D21" s="53">
        <v>50.8</v>
      </c>
      <c r="E21" s="53">
        <v>227.8</v>
      </c>
      <c r="F21" s="53">
        <v>292.8</v>
      </c>
      <c r="G21" s="54" t="s">
        <v>3</v>
      </c>
      <c r="H21" s="59" t="s">
        <v>466</v>
      </c>
      <c r="I21" s="22">
        <v>4.8</v>
      </c>
      <c r="J21" s="61" t="s">
        <v>281</v>
      </c>
      <c r="K21" s="33">
        <v>24971.690150000002</v>
      </c>
      <c r="L21" s="45"/>
      <c r="M21" s="45"/>
    </row>
    <row r="22" spans="1:13" s="13" customFormat="1" ht="18" customHeight="1" x14ac:dyDescent="0.2">
      <c r="A22" s="32" t="s">
        <v>282</v>
      </c>
      <c r="B22" s="17" t="s">
        <v>82</v>
      </c>
      <c r="C22" s="53"/>
      <c r="D22" s="53"/>
      <c r="E22" s="53" t="e">
        <v>#N/A</v>
      </c>
      <c r="F22" s="53" t="e">
        <v>#N/A</v>
      </c>
      <c r="G22" s="54"/>
      <c r="H22" s="54"/>
      <c r="I22" s="22">
        <v>5.6</v>
      </c>
      <c r="J22" s="62"/>
      <c r="K22" s="33">
        <v>26222.757550000002</v>
      </c>
      <c r="L22" s="45"/>
      <c r="M22" s="45"/>
    </row>
    <row r="23" spans="1:13" s="13" customFormat="1" ht="18" customHeight="1" x14ac:dyDescent="0.2">
      <c r="A23" s="32" t="s">
        <v>283</v>
      </c>
      <c r="B23" s="17" t="s">
        <v>83</v>
      </c>
      <c r="C23" s="53"/>
      <c r="D23" s="53"/>
      <c r="E23" s="53" t="e">
        <v>#N/A</v>
      </c>
      <c r="F23" s="53" t="e">
        <v>#N/A</v>
      </c>
      <c r="G23" s="54"/>
      <c r="H23" s="54"/>
      <c r="I23" s="22">
        <v>6.4</v>
      </c>
      <c r="J23" s="62"/>
      <c r="K23" s="33">
        <v>27469.355650000001</v>
      </c>
      <c r="L23" s="45"/>
      <c r="M23" s="45"/>
    </row>
    <row r="24" spans="1:13" s="13" customFormat="1" ht="18" customHeight="1" x14ac:dyDescent="0.2">
      <c r="A24" s="32" t="s">
        <v>284</v>
      </c>
      <c r="B24" s="17" t="s">
        <v>84</v>
      </c>
      <c r="C24" s="53"/>
      <c r="D24" s="53"/>
      <c r="E24" s="53" t="e">
        <v>#N/A</v>
      </c>
      <c r="F24" s="53" t="e">
        <v>#N/A</v>
      </c>
      <c r="G24" s="54"/>
      <c r="H24" s="54"/>
      <c r="I24" s="22">
        <v>7.2</v>
      </c>
      <c r="J24" s="62"/>
      <c r="K24" s="33">
        <v>28721.348699999999</v>
      </c>
      <c r="L24" s="45"/>
      <c r="M24" s="45"/>
    </row>
    <row r="25" spans="1:13" s="13" customFormat="1" ht="18" customHeight="1" x14ac:dyDescent="0.2">
      <c r="A25" s="32" t="s">
        <v>285</v>
      </c>
      <c r="B25" s="17" t="s">
        <v>85</v>
      </c>
      <c r="C25" s="53"/>
      <c r="D25" s="53"/>
      <c r="E25" s="53" t="e">
        <v>#N/A</v>
      </c>
      <c r="F25" s="53" t="e">
        <v>#N/A</v>
      </c>
      <c r="G25" s="54"/>
      <c r="H25" s="54"/>
      <c r="I25" s="22">
        <v>8</v>
      </c>
      <c r="J25" s="62"/>
      <c r="K25" s="33">
        <v>29967.656950000001</v>
      </c>
      <c r="L25" s="45"/>
      <c r="M25" s="45"/>
    </row>
    <row r="26" spans="1:13" s="13" customFormat="1" ht="18" customHeight="1" x14ac:dyDescent="0.2">
      <c r="A26" s="32" t="s">
        <v>286</v>
      </c>
      <c r="B26" s="17" t="s">
        <v>86</v>
      </c>
      <c r="C26" s="53">
        <v>280</v>
      </c>
      <c r="D26" s="53">
        <v>50.8</v>
      </c>
      <c r="E26" s="53">
        <v>227.8</v>
      </c>
      <c r="F26" s="53">
        <v>292.8</v>
      </c>
      <c r="G26" s="54" t="s">
        <v>3</v>
      </c>
      <c r="H26" s="54" t="s">
        <v>462</v>
      </c>
      <c r="I26" s="22">
        <v>4.8</v>
      </c>
      <c r="J26" s="61" t="s">
        <v>276</v>
      </c>
      <c r="K26" s="33">
        <v>23486.732499999998</v>
      </c>
      <c r="L26" s="45"/>
      <c r="M26" s="45"/>
    </row>
    <row r="27" spans="1:13" s="13" customFormat="1" ht="18" customHeight="1" x14ac:dyDescent="0.2">
      <c r="A27" s="32" t="s">
        <v>287</v>
      </c>
      <c r="B27" s="17" t="s">
        <v>87</v>
      </c>
      <c r="C27" s="53"/>
      <c r="D27" s="53"/>
      <c r="E27" s="53" t="e">
        <v>#N/A</v>
      </c>
      <c r="F27" s="53" t="e">
        <v>#N/A</v>
      </c>
      <c r="G27" s="54"/>
      <c r="H27" s="54"/>
      <c r="I27" s="22">
        <v>5.6</v>
      </c>
      <c r="J27" s="62"/>
      <c r="K27" s="33">
        <v>24662.092950000002</v>
      </c>
      <c r="L27" s="45"/>
      <c r="M27" s="45"/>
    </row>
    <row r="28" spans="1:13" s="13" customFormat="1" ht="18" customHeight="1" x14ac:dyDescent="0.2">
      <c r="A28" s="32" t="s">
        <v>288</v>
      </c>
      <c r="B28" s="17" t="s">
        <v>88</v>
      </c>
      <c r="C28" s="53"/>
      <c r="D28" s="53"/>
      <c r="E28" s="53" t="e">
        <v>#N/A</v>
      </c>
      <c r="F28" s="53" t="e">
        <v>#N/A</v>
      </c>
      <c r="G28" s="54"/>
      <c r="H28" s="54"/>
      <c r="I28" s="22">
        <v>6.4</v>
      </c>
      <c r="J28" s="62"/>
      <c r="K28" s="33">
        <v>25839.444950000001</v>
      </c>
      <c r="L28" s="45"/>
      <c r="M28" s="45"/>
    </row>
    <row r="29" spans="1:13" s="13" customFormat="1" ht="18" customHeight="1" x14ac:dyDescent="0.2">
      <c r="A29" s="32" t="s">
        <v>9</v>
      </c>
      <c r="B29" s="17" t="s">
        <v>89</v>
      </c>
      <c r="C29" s="53">
        <v>254</v>
      </c>
      <c r="D29" s="53">
        <v>44.5</v>
      </c>
      <c r="E29" s="53">
        <v>206.3</v>
      </c>
      <c r="F29" s="53">
        <v>265.2</v>
      </c>
      <c r="G29" s="54" t="s">
        <v>3</v>
      </c>
      <c r="H29" s="59" t="s">
        <v>470</v>
      </c>
      <c r="I29" s="22">
        <v>4.8</v>
      </c>
      <c r="J29" s="61" t="s">
        <v>426</v>
      </c>
      <c r="K29" s="33">
        <v>22556.482300000003</v>
      </c>
      <c r="L29" s="45"/>
      <c r="M29" s="45"/>
    </row>
    <row r="30" spans="1:13" s="13" customFormat="1" ht="18" customHeight="1" x14ac:dyDescent="0.2">
      <c r="A30" s="32" t="s">
        <v>298</v>
      </c>
      <c r="B30" s="17" t="s">
        <v>90</v>
      </c>
      <c r="C30" s="53"/>
      <c r="D30" s="53"/>
      <c r="E30" s="53" t="e">
        <v>#N/A</v>
      </c>
      <c r="F30" s="53" t="e">
        <v>#N/A</v>
      </c>
      <c r="G30" s="54"/>
      <c r="H30" s="54"/>
      <c r="I30" s="22">
        <v>5.6</v>
      </c>
      <c r="J30" s="62"/>
      <c r="K30" s="33">
        <v>23678.7628</v>
      </c>
      <c r="L30" s="45"/>
      <c r="M30" s="45"/>
    </row>
    <row r="31" spans="1:13" s="13" customFormat="1" ht="18" customHeight="1" x14ac:dyDescent="0.2">
      <c r="A31" s="32" t="s">
        <v>299</v>
      </c>
      <c r="B31" s="17" t="s">
        <v>91</v>
      </c>
      <c r="C31" s="53"/>
      <c r="D31" s="53"/>
      <c r="E31" s="53" t="e">
        <v>#N/A</v>
      </c>
      <c r="F31" s="53" t="e">
        <v>#N/A</v>
      </c>
      <c r="G31" s="54"/>
      <c r="H31" s="54"/>
      <c r="I31" s="22">
        <v>6.4</v>
      </c>
      <c r="J31" s="62"/>
      <c r="K31" s="33">
        <v>24809.439600000002</v>
      </c>
      <c r="L31" s="45"/>
      <c r="M31" s="45"/>
    </row>
    <row r="32" spans="1:13" s="13" customFormat="1" ht="18" customHeight="1" x14ac:dyDescent="0.2">
      <c r="A32" s="32" t="s">
        <v>300</v>
      </c>
      <c r="B32" s="17" t="s">
        <v>92</v>
      </c>
      <c r="C32" s="53"/>
      <c r="D32" s="53"/>
      <c r="E32" s="53" t="e">
        <v>#N/A</v>
      </c>
      <c r="F32" s="53" t="e">
        <v>#N/A</v>
      </c>
      <c r="G32" s="54"/>
      <c r="H32" s="54"/>
      <c r="I32" s="22">
        <v>7.2</v>
      </c>
      <c r="J32" s="62"/>
      <c r="K32" s="33">
        <v>25941.846150000001</v>
      </c>
      <c r="L32" s="45"/>
      <c r="M32" s="45"/>
    </row>
    <row r="33" spans="1:13" s="13" customFormat="1" ht="18" customHeight="1" x14ac:dyDescent="0.2">
      <c r="A33" s="32">
        <v>2038</v>
      </c>
      <c r="B33" s="17" t="s">
        <v>93</v>
      </c>
      <c r="C33" s="53">
        <v>280</v>
      </c>
      <c r="D33" s="53">
        <v>50.8</v>
      </c>
      <c r="E33" s="53">
        <v>260.3</v>
      </c>
      <c r="F33" s="53">
        <v>298.8</v>
      </c>
      <c r="G33" s="54" t="s">
        <v>3</v>
      </c>
      <c r="H33" s="59" t="s">
        <v>466</v>
      </c>
      <c r="I33" s="22">
        <v>4.8</v>
      </c>
      <c r="J33" s="61" t="s">
        <v>427</v>
      </c>
      <c r="K33" s="33">
        <v>27378.445599999999</v>
      </c>
      <c r="L33" s="45"/>
      <c r="M33" s="45"/>
    </row>
    <row r="34" spans="1:13" s="13" customFormat="1" ht="18" customHeight="1" x14ac:dyDescent="0.2">
      <c r="A34" s="32" t="s">
        <v>301</v>
      </c>
      <c r="B34" s="17" t="s">
        <v>94</v>
      </c>
      <c r="C34" s="53"/>
      <c r="D34" s="53"/>
      <c r="E34" s="53" t="e">
        <v>#N/A</v>
      </c>
      <c r="F34" s="53" t="e">
        <v>#N/A</v>
      </c>
      <c r="G34" s="54"/>
      <c r="H34" s="54"/>
      <c r="I34" s="22">
        <v>5.6</v>
      </c>
      <c r="J34" s="62"/>
      <c r="K34" s="33">
        <v>28739.655999999999</v>
      </c>
      <c r="L34" s="45"/>
      <c r="M34" s="45"/>
    </row>
    <row r="35" spans="1:13" s="13" customFormat="1" ht="18" customHeight="1" x14ac:dyDescent="0.2">
      <c r="A35" s="32" t="s">
        <v>302</v>
      </c>
      <c r="B35" s="17" t="s">
        <v>95</v>
      </c>
      <c r="C35" s="53"/>
      <c r="D35" s="53"/>
      <c r="E35" s="53" t="e">
        <v>#N/A</v>
      </c>
      <c r="F35" s="53" t="e">
        <v>#N/A</v>
      </c>
      <c r="G35" s="54"/>
      <c r="H35" s="54"/>
      <c r="I35" s="22">
        <v>6.4</v>
      </c>
      <c r="J35" s="62"/>
      <c r="K35" s="33">
        <v>30115.779650000004</v>
      </c>
      <c r="L35" s="45"/>
      <c r="M35" s="45"/>
    </row>
    <row r="36" spans="1:13" s="13" customFormat="1" ht="18" customHeight="1" x14ac:dyDescent="0.2">
      <c r="A36" s="32" t="s">
        <v>303</v>
      </c>
      <c r="B36" s="17" t="s">
        <v>96</v>
      </c>
      <c r="C36" s="53"/>
      <c r="D36" s="53"/>
      <c r="E36" s="53" t="e">
        <v>#N/A</v>
      </c>
      <c r="F36" s="53" t="e">
        <v>#N/A</v>
      </c>
      <c r="G36" s="54"/>
      <c r="H36" s="54"/>
      <c r="I36" s="22">
        <v>7.2</v>
      </c>
      <c r="J36" s="62"/>
      <c r="K36" s="33">
        <v>31489.855650000001</v>
      </c>
      <c r="L36" s="45"/>
      <c r="M36" s="45"/>
    </row>
    <row r="37" spans="1:13" s="13" customFormat="1" ht="18" customHeight="1" x14ac:dyDescent="0.2">
      <c r="A37" s="32" t="s">
        <v>11</v>
      </c>
      <c r="B37" s="17" t="s">
        <v>97</v>
      </c>
      <c r="C37" s="53">
        <v>280</v>
      </c>
      <c r="D37" s="53">
        <v>50.8</v>
      </c>
      <c r="E37" s="53">
        <v>260.3</v>
      </c>
      <c r="F37" s="53">
        <v>292.8</v>
      </c>
      <c r="G37" s="54" t="s">
        <v>3</v>
      </c>
      <c r="H37" s="59" t="s">
        <v>470</v>
      </c>
      <c r="I37" s="22" t="s">
        <v>4</v>
      </c>
      <c r="J37" s="61" t="s">
        <v>428</v>
      </c>
      <c r="K37" s="33">
        <v>30399.907449999999</v>
      </c>
      <c r="L37" s="45"/>
      <c r="M37" s="45"/>
    </row>
    <row r="38" spans="1:13" s="13" customFormat="1" ht="18" customHeight="1" x14ac:dyDescent="0.2">
      <c r="A38" s="32" t="s">
        <v>304</v>
      </c>
      <c r="B38" s="17" t="s">
        <v>98</v>
      </c>
      <c r="C38" s="53"/>
      <c r="D38" s="53"/>
      <c r="E38" s="53" t="e">
        <v>#N/A</v>
      </c>
      <c r="F38" s="53" t="e">
        <v>#N/A</v>
      </c>
      <c r="G38" s="54"/>
      <c r="H38" s="54"/>
      <c r="I38" s="22" t="s">
        <v>5</v>
      </c>
      <c r="J38" s="62"/>
      <c r="K38" s="33">
        <v>31920.404450000002</v>
      </c>
      <c r="L38" s="45"/>
      <c r="M38" s="45"/>
    </row>
    <row r="39" spans="1:13" s="13" customFormat="1" ht="18" customHeight="1" x14ac:dyDescent="0.2">
      <c r="A39" s="32" t="s">
        <v>305</v>
      </c>
      <c r="B39" s="17" t="s">
        <v>99</v>
      </c>
      <c r="C39" s="53"/>
      <c r="D39" s="53"/>
      <c r="E39" s="53" t="e">
        <v>#N/A</v>
      </c>
      <c r="F39" s="53" t="e">
        <v>#N/A</v>
      </c>
      <c r="G39" s="54"/>
      <c r="H39" s="54"/>
      <c r="I39" s="22" t="s">
        <v>6</v>
      </c>
      <c r="J39" s="62"/>
      <c r="K39" s="33">
        <v>33438.068400000004</v>
      </c>
      <c r="L39" s="45"/>
      <c r="M39" s="45"/>
    </row>
    <row r="40" spans="1:13" s="13" customFormat="1" ht="18" customHeight="1" x14ac:dyDescent="0.2">
      <c r="A40" s="32" t="s">
        <v>306</v>
      </c>
      <c r="B40" s="17" t="s">
        <v>100</v>
      </c>
      <c r="C40" s="53"/>
      <c r="D40" s="53"/>
      <c r="E40" s="53" t="e">
        <v>#N/A</v>
      </c>
      <c r="F40" s="53" t="e">
        <v>#N/A</v>
      </c>
      <c r="G40" s="54"/>
      <c r="H40" s="54"/>
      <c r="I40" s="22" t="s">
        <v>10</v>
      </c>
      <c r="J40" s="62"/>
      <c r="K40" s="33">
        <v>34958.883300000001</v>
      </c>
      <c r="L40" s="45"/>
      <c r="M40" s="45"/>
    </row>
    <row r="41" spans="1:13" s="13" customFormat="1" ht="18" customHeight="1" x14ac:dyDescent="0.2">
      <c r="A41" s="32" t="s">
        <v>12</v>
      </c>
      <c r="B41" s="17" t="s">
        <v>101</v>
      </c>
      <c r="C41" s="53">
        <v>254</v>
      </c>
      <c r="D41" s="53">
        <v>57.2</v>
      </c>
      <c r="E41" s="53">
        <v>206.3</v>
      </c>
      <c r="F41" s="53">
        <v>265.2</v>
      </c>
      <c r="G41" s="54" t="s">
        <v>3</v>
      </c>
      <c r="H41" s="59" t="s">
        <v>470</v>
      </c>
      <c r="I41" s="22">
        <v>4.8</v>
      </c>
      <c r="J41" s="61" t="s">
        <v>432</v>
      </c>
      <c r="K41" s="33">
        <v>28802.880700000005</v>
      </c>
      <c r="L41" s="45"/>
      <c r="M41" s="45"/>
    </row>
    <row r="42" spans="1:13" s="13" customFormat="1" ht="18" customHeight="1" x14ac:dyDescent="0.2">
      <c r="A42" s="32" t="s">
        <v>307</v>
      </c>
      <c r="B42" s="17" t="s">
        <v>102</v>
      </c>
      <c r="C42" s="53"/>
      <c r="D42" s="53"/>
      <c r="E42" s="53" t="e">
        <v>#N/A</v>
      </c>
      <c r="F42" s="53" t="e">
        <v>#N/A</v>
      </c>
      <c r="G42" s="54"/>
      <c r="H42" s="54"/>
      <c r="I42" s="22">
        <v>5.6</v>
      </c>
      <c r="J42" s="62"/>
      <c r="K42" s="33">
        <v>30254.131600000004</v>
      </c>
      <c r="L42" s="45"/>
      <c r="M42" s="45"/>
    </row>
    <row r="43" spans="1:13" s="13" customFormat="1" ht="18" customHeight="1" x14ac:dyDescent="0.2">
      <c r="A43" s="32" t="s">
        <v>308</v>
      </c>
      <c r="B43" s="17" t="s">
        <v>103</v>
      </c>
      <c r="C43" s="53"/>
      <c r="D43" s="53"/>
      <c r="E43" s="53" t="e">
        <v>#N/A</v>
      </c>
      <c r="F43" s="53" t="e">
        <v>#N/A</v>
      </c>
      <c r="G43" s="54"/>
      <c r="H43" s="54"/>
      <c r="I43" s="22">
        <v>6.4</v>
      </c>
      <c r="J43" s="62"/>
      <c r="K43" s="33">
        <v>31687.252850000004</v>
      </c>
      <c r="L43" s="45"/>
      <c r="M43" s="45"/>
    </row>
    <row r="44" spans="1:13" s="13" customFormat="1" ht="18" customHeight="1" x14ac:dyDescent="0.2">
      <c r="A44" s="32" t="s">
        <v>309</v>
      </c>
      <c r="B44" s="17" t="s">
        <v>104</v>
      </c>
      <c r="C44" s="53"/>
      <c r="D44" s="53"/>
      <c r="E44" s="53" t="e">
        <v>#N/A</v>
      </c>
      <c r="F44" s="53" t="e">
        <v>#N/A</v>
      </c>
      <c r="G44" s="54"/>
      <c r="H44" s="54"/>
      <c r="I44" s="22">
        <v>7.2</v>
      </c>
      <c r="J44" s="62"/>
      <c r="K44" s="33">
        <v>33131.771750000007</v>
      </c>
      <c r="L44" s="45"/>
      <c r="M44" s="45"/>
    </row>
    <row r="45" spans="1:13" s="13" customFormat="1" ht="18" customHeight="1" x14ac:dyDescent="0.2">
      <c r="A45" s="32">
        <v>2053</v>
      </c>
      <c r="B45" s="17" t="s">
        <v>105</v>
      </c>
      <c r="C45" s="53">
        <v>280</v>
      </c>
      <c r="D45" s="53">
        <v>57.2</v>
      </c>
      <c r="E45" s="53">
        <v>260.3</v>
      </c>
      <c r="F45" s="53">
        <v>292.8</v>
      </c>
      <c r="G45" s="54" t="s">
        <v>3</v>
      </c>
      <c r="H45" s="59" t="s">
        <v>470</v>
      </c>
      <c r="I45" s="22">
        <v>4.8</v>
      </c>
      <c r="J45" s="62" t="s">
        <v>429</v>
      </c>
      <c r="K45" s="33">
        <v>28593.403300000002</v>
      </c>
      <c r="L45" s="45"/>
      <c r="M45" s="45"/>
    </row>
    <row r="46" spans="1:13" s="13" customFormat="1" ht="18" customHeight="1" x14ac:dyDescent="0.2">
      <c r="A46" s="32" t="s">
        <v>310</v>
      </c>
      <c r="B46" s="17" t="s">
        <v>106</v>
      </c>
      <c r="C46" s="53"/>
      <c r="D46" s="53"/>
      <c r="E46" s="53" t="e">
        <v>#N/A</v>
      </c>
      <c r="F46" s="53" t="e">
        <v>#N/A</v>
      </c>
      <c r="G46" s="54"/>
      <c r="H46" s="54"/>
      <c r="I46" s="22">
        <v>5.6</v>
      </c>
      <c r="J46" s="62"/>
      <c r="K46" s="33">
        <v>30018.586400000004</v>
      </c>
      <c r="L46" s="45"/>
      <c r="M46" s="45"/>
    </row>
    <row r="47" spans="1:13" s="13" customFormat="1" ht="18" customHeight="1" x14ac:dyDescent="0.2">
      <c r="A47" s="32" t="s">
        <v>311</v>
      </c>
      <c r="B47" s="17" t="s">
        <v>107</v>
      </c>
      <c r="C47" s="53"/>
      <c r="D47" s="53"/>
      <c r="E47" s="53" t="e">
        <v>#N/A</v>
      </c>
      <c r="F47" s="53" t="e">
        <v>#N/A</v>
      </c>
      <c r="G47" s="54"/>
      <c r="H47" s="54"/>
      <c r="I47" s="22">
        <v>6.4</v>
      </c>
      <c r="J47" s="62"/>
      <c r="K47" s="33">
        <v>31443.666649999999</v>
      </c>
      <c r="L47" s="45"/>
      <c r="M47" s="45"/>
    </row>
    <row r="48" spans="1:13" s="13" customFormat="1" ht="18" customHeight="1" x14ac:dyDescent="0.2">
      <c r="A48" s="32" t="s">
        <v>312</v>
      </c>
      <c r="B48" s="17" t="s">
        <v>108</v>
      </c>
      <c r="C48" s="53"/>
      <c r="D48" s="53"/>
      <c r="E48" s="53" t="e">
        <v>#N/A</v>
      </c>
      <c r="F48" s="53" t="e">
        <v>#N/A</v>
      </c>
      <c r="G48" s="54"/>
      <c r="H48" s="54"/>
      <c r="I48" s="22">
        <v>7.2</v>
      </c>
      <c r="J48" s="62"/>
      <c r="K48" s="33">
        <v>32876.92815</v>
      </c>
      <c r="L48" s="45"/>
      <c r="M48" s="45"/>
    </row>
    <row r="49" spans="1:13" s="13" customFormat="1" ht="18" customHeight="1" x14ac:dyDescent="0.2">
      <c r="A49" s="32" t="s">
        <v>313</v>
      </c>
      <c r="B49" s="17" t="s">
        <v>109</v>
      </c>
      <c r="C49" s="53">
        <v>254</v>
      </c>
      <c r="D49" s="53">
        <v>63.5</v>
      </c>
      <c r="E49" s="53">
        <v>217.1</v>
      </c>
      <c r="F49" s="53">
        <v>269.60000000000002</v>
      </c>
      <c r="G49" s="54" t="s">
        <v>3</v>
      </c>
      <c r="H49" s="59" t="s">
        <v>463</v>
      </c>
      <c r="I49" s="22">
        <v>4.8</v>
      </c>
      <c r="J49" s="62" t="s">
        <v>258</v>
      </c>
      <c r="K49" s="33">
        <v>26653.951500000003</v>
      </c>
      <c r="L49" s="45"/>
      <c r="M49" s="45"/>
    </row>
    <row r="50" spans="1:13" s="13" customFormat="1" ht="18" customHeight="1" x14ac:dyDescent="0.2">
      <c r="A50" s="32" t="s">
        <v>314</v>
      </c>
      <c r="B50" s="17" t="s">
        <v>110</v>
      </c>
      <c r="C50" s="53"/>
      <c r="D50" s="53"/>
      <c r="E50" s="53" t="e">
        <v>#N/A</v>
      </c>
      <c r="F50" s="53" t="e">
        <v>#N/A</v>
      </c>
      <c r="G50" s="54"/>
      <c r="H50" s="54"/>
      <c r="I50" s="22">
        <v>5.6</v>
      </c>
      <c r="J50" s="62"/>
      <c r="K50" s="33">
        <v>28151.961750000002</v>
      </c>
      <c r="L50" s="45"/>
      <c r="M50" s="45"/>
    </row>
    <row r="51" spans="1:13" s="13" customFormat="1" ht="18" customHeight="1" x14ac:dyDescent="0.2">
      <c r="A51" s="32" t="s">
        <v>315</v>
      </c>
      <c r="B51" s="17" t="s">
        <v>111</v>
      </c>
      <c r="C51" s="53"/>
      <c r="D51" s="53"/>
      <c r="E51" s="53" t="e">
        <v>#N/A</v>
      </c>
      <c r="F51" s="53" t="e">
        <v>#N/A</v>
      </c>
      <c r="G51" s="54"/>
      <c r="H51" s="54"/>
      <c r="I51" s="22">
        <v>6.4</v>
      </c>
      <c r="J51" s="62"/>
      <c r="K51" s="33">
        <v>29559.015199999998</v>
      </c>
      <c r="L51" s="45"/>
      <c r="M51" s="45"/>
    </row>
    <row r="52" spans="1:13" s="13" customFormat="1" ht="18" customHeight="1" x14ac:dyDescent="0.2">
      <c r="A52" s="32" t="s">
        <v>13</v>
      </c>
      <c r="B52" s="17" t="s">
        <v>112</v>
      </c>
      <c r="C52" s="53">
        <v>280</v>
      </c>
      <c r="D52" s="53">
        <v>63.5</v>
      </c>
      <c r="E52" s="53">
        <v>227.8</v>
      </c>
      <c r="F52" s="53">
        <v>292.8</v>
      </c>
      <c r="G52" s="54" t="s">
        <v>3</v>
      </c>
      <c r="H52" s="59" t="s">
        <v>463</v>
      </c>
      <c r="I52" s="22" t="s">
        <v>14</v>
      </c>
      <c r="J52" s="61" t="s">
        <v>430</v>
      </c>
      <c r="K52" s="33">
        <v>28758.215750000007</v>
      </c>
      <c r="L52" s="45"/>
      <c r="M52" s="45"/>
    </row>
    <row r="53" spans="1:13" s="13" customFormat="1" ht="18" customHeight="1" x14ac:dyDescent="0.2">
      <c r="A53" s="32" t="s">
        <v>316</v>
      </c>
      <c r="B53" s="17" t="s">
        <v>113</v>
      </c>
      <c r="C53" s="53"/>
      <c r="D53" s="53"/>
      <c r="E53" s="53" t="e">
        <v>#N/A</v>
      </c>
      <c r="F53" s="53" t="e">
        <v>#N/A</v>
      </c>
      <c r="G53" s="54"/>
      <c r="H53" s="54"/>
      <c r="I53" s="22" t="s">
        <v>15</v>
      </c>
      <c r="J53" s="62"/>
      <c r="K53" s="33">
        <v>30191.47725</v>
      </c>
      <c r="L53" s="45"/>
      <c r="M53" s="45"/>
    </row>
    <row r="54" spans="1:13" s="13" customFormat="1" ht="18" customHeight="1" x14ac:dyDescent="0.2">
      <c r="A54" s="32" t="s">
        <v>317</v>
      </c>
      <c r="B54" s="17" t="s">
        <v>114</v>
      </c>
      <c r="C54" s="53"/>
      <c r="D54" s="53"/>
      <c r="E54" s="53" t="e">
        <v>#N/A</v>
      </c>
      <c r="F54" s="53" t="e">
        <v>#N/A</v>
      </c>
      <c r="G54" s="54"/>
      <c r="H54" s="54"/>
      <c r="I54" s="22" t="s">
        <v>16</v>
      </c>
      <c r="J54" s="62"/>
      <c r="K54" s="33">
        <v>31625.206249999999</v>
      </c>
      <c r="L54" s="45"/>
      <c r="M54" s="45"/>
    </row>
    <row r="55" spans="1:13" s="13" customFormat="1" ht="18" customHeight="1" x14ac:dyDescent="0.2">
      <c r="A55" s="32" t="s">
        <v>318</v>
      </c>
      <c r="B55" s="17" t="s">
        <v>115</v>
      </c>
      <c r="C55" s="53"/>
      <c r="D55" s="53"/>
      <c r="E55" s="53" t="e">
        <v>#N/A</v>
      </c>
      <c r="F55" s="53" t="e">
        <v>#N/A</v>
      </c>
      <c r="G55" s="54"/>
      <c r="H55" s="54"/>
      <c r="I55" s="22" t="s">
        <v>10</v>
      </c>
      <c r="J55" s="62"/>
      <c r="K55" s="33">
        <v>32817.518250000001</v>
      </c>
      <c r="L55" s="45"/>
      <c r="M55" s="45"/>
    </row>
    <row r="56" spans="1:13" s="13" customFormat="1" ht="18" customHeight="1" x14ac:dyDescent="0.2">
      <c r="A56" s="32" t="s">
        <v>319</v>
      </c>
      <c r="B56" s="17" t="s">
        <v>116</v>
      </c>
      <c r="C56" s="53">
        <v>185</v>
      </c>
      <c r="D56" s="53">
        <v>30</v>
      </c>
      <c r="E56" s="53">
        <v>180.7</v>
      </c>
      <c r="F56" s="53" t="s">
        <v>441</v>
      </c>
      <c r="G56" s="54">
        <v>4</v>
      </c>
      <c r="H56" s="54" t="s">
        <v>462</v>
      </c>
      <c r="I56" s="22">
        <v>4</v>
      </c>
      <c r="J56" s="61" t="s">
        <v>431</v>
      </c>
      <c r="K56" s="33">
        <v>12075.384750000001</v>
      </c>
      <c r="L56" s="45"/>
      <c r="M56" s="45"/>
    </row>
    <row r="57" spans="1:13" s="13" customFormat="1" ht="18" customHeight="1" x14ac:dyDescent="0.2">
      <c r="A57" s="32" t="s">
        <v>481</v>
      </c>
      <c r="B57" s="17" t="s">
        <v>117</v>
      </c>
      <c r="C57" s="53"/>
      <c r="D57" s="53"/>
      <c r="E57" s="53" t="e">
        <v>#N/A</v>
      </c>
      <c r="F57" s="53" t="e">
        <v>#N/A</v>
      </c>
      <c r="G57" s="54"/>
      <c r="H57" s="54"/>
      <c r="I57" s="22">
        <v>4.8</v>
      </c>
      <c r="J57" s="62"/>
      <c r="K57" s="33">
        <v>12679.2919</v>
      </c>
      <c r="L57" s="45"/>
      <c r="M57" s="45"/>
    </row>
    <row r="58" spans="1:13" s="13" customFormat="1" ht="18" customHeight="1" x14ac:dyDescent="0.2">
      <c r="A58" s="32" t="s">
        <v>482</v>
      </c>
      <c r="B58" s="17" t="s">
        <v>118</v>
      </c>
      <c r="C58" s="53"/>
      <c r="D58" s="53"/>
      <c r="E58" s="53" t="e">
        <v>#N/A</v>
      </c>
      <c r="F58" s="53" t="e">
        <v>#N/A</v>
      </c>
      <c r="G58" s="54"/>
      <c r="H58" s="54"/>
      <c r="I58" s="22">
        <v>5.6</v>
      </c>
      <c r="J58" s="62"/>
      <c r="K58" s="33">
        <v>13282.226650000001</v>
      </c>
      <c r="L58" s="45"/>
      <c r="M58" s="45"/>
    </row>
    <row r="59" spans="1:13" s="13" customFormat="1" ht="18" customHeight="1" x14ac:dyDescent="0.2">
      <c r="A59" s="32" t="s">
        <v>483</v>
      </c>
      <c r="B59" s="17" t="s">
        <v>119</v>
      </c>
      <c r="C59" s="53"/>
      <c r="D59" s="53"/>
      <c r="E59" s="53" t="e">
        <v>#N/A</v>
      </c>
      <c r="F59" s="53" t="e">
        <v>#N/A</v>
      </c>
      <c r="G59" s="54"/>
      <c r="H59" s="54"/>
      <c r="I59" s="22">
        <v>6.4</v>
      </c>
      <c r="J59" s="62"/>
      <c r="K59" s="33">
        <v>13891.958849999999</v>
      </c>
      <c r="L59" s="45"/>
      <c r="M59" s="45"/>
    </row>
    <row r="60" spans="1:13" s="13" customFormat="1" ht="18" customHeight="1" x14ac:dyDescent="0.2">
      <c r="A60" s="32" t="s">
        <v>320</v>
      </c>
      <c r="B60" s="17" t="s">
        <v>120</v>
      </c>
      <c r="C60" s="53">
        <v>254</v>
      </c>
      <c r="D60" s="53">
        <v>45</v>
      </c>
      <c r="E60" s="53">
        <v>210.4</v>
      </c>
      <c r="F60" s="53">
        <v>256.60000000000002</v>
      </c>
      <c r="G60" s="54" t="s">
        <v>3</v>
      </c>
      <c r="H60" s="59" t="s">
        <v>464</v>
      </c>
      <c r="I60" s="22">
        <v>4.8</v>
      </c>
      <c r="J60" s="61" t="s">
        <v>279</v>
      </c>
      <c r="K60" s="33">
        <v>19503.754050000003</v>
      </c>
      <c r="L60" s="45"/>
      <c r="M60" s="45"/>
    </row>
    <row r="61" spans="1:13" s="13" customFormat="1" ht="18" customHeight="1" x14ac:dyDescent="0.2">
      <c r="A61" s="32" t="s">
        <v>321</v>
      </c>
      <c r="B61" s="17" t="s">
        <v>121</v>
      </c>
      <c r="C61" s="53"/>
      <c r="D61" s="53"/>
      <c r="E61" s="53" t="e">
        <v>#N/A</v>
      </c>
      <c r="F61" s="53" t="e">
        <v>#N/A</v>
      </c>
      <c r="G61" s="54"/>
      <c r="H61" s="54"/>
      <c r="I61" s="22">
        <v>5.6</v>
      </c>
      <c r="J61" s="62"/>
      <c r="K61" s="33">
        <v>20469.057400000002</v>
      </c>
      <c r="L61" s="45"/>
      <c r="M61" s="45"/>
    </row>
    <row r="62" spans="1:13" s="13" customFormat="1" ht="18" customHeight="1" x14ac:dyDescent="0.2">
      <c r="A62" s="32" t="s">
        <v>322</v>
      </c>
      <c r="B62" s="17" t="s">
        <v>122</v>
      </c>
      <c r="C62" s="53"/>
      <c r="D62" s="53"/>
      <c r="E62" s="53" t="e">
        <v>#N/A</v>
      </c>
      <c r="F62" s="53" t="e">
        <v>#N/A</v>
      </c>
      <c r="G62" s="54"/>
      <c r="H62" s="54"/>
      <c r="I62" s="22">
        <v>6.4</v>
      </c>
      <c r="J62" s="62"/>
      <c r="K62" s="33">
        <v>21462.195700000004</v>
      </c>
      <c r="L62" s="45"/>
      <c r="M62" s="45"/>
    </row>
    <row r="63" spans="1:13" s="13" customFormat="1" ht="18" customHeight="1" x14ac:dyDescent="0.2">
      <c r="A63" s="32" t="s">
        <v>323</v>
      </c>
      <c r="B63" s="17" t="s">
        <v>123</v>
      </c>
      <c r="C63" s="53"/>
      <c r="D63" s="53"/>
      <c r="E63" s="53" t="e">
        <v>#N/A</v>
      </c>
      <c r="F63" s="53" t="e">
        <v>#N/A</v>
      </c>
      <c r="G63" s="54"/>
      <c r="H63" s="54"/>
      <c r="I63" s="22">
        <v>7.2</v>
      </c>
      <c r="J63" s="62"/>
      <c r="K63" s="33">
        <v>22437.802750000003</v>
      </c>
      <c r="L63" s="45"/>
      <c r="M63" s="45"/>
    </row>
    <row r="64" spans="1:13" s="13" customFormat="1" ht="18" customHeight="1" x14ac:dyDescent="0.2">
      <c r="A64" s="32">
        <v>8027</v>
      </c>
      <c r="B64" s="17" t="s">
        <v>124</v>
      </c>
      <c r="C64" s="53">
        <v>230</v>
      </c>
      <c r="D64" s="53">
        <v>50</v>
      </c>
      <c r="E64" s="53">
        <v>229.2</v>
      </c>
      <c r="F64" s="53" t="s">
        <v>441</v>
      </c>
      <c r="G64" s="54">
        <v>4</v>
      </c>
      <c r="H64" s="54" t="s">
        <v>465</v>
      </c>
      <c r="I64" s="22">
        <v>4.8</v>
      </c>
      <c r="J64" s="62" t="s">
        <v>259</v>
      </c>
      <c r="K64" s="33">
        <v>26022.779749999998</v>
      </c>
      <c r="L64" s="45"/>
      <c r="M64" s="45"/>
    </row>
    <row r="65" spans="1:13" s="13" customFormat="1" ht="18" customHeight="1" x14ac:dyDescent="0.2">
      <c r="A65" s="32" t="s">
        <v>324</v>
      </c>
      <c r="B65" s="17" t="s">
        <v>125</v>
      </c>
      <c r="C65" s="53"/>
      <c r="D65" s="53"/>
      <c r="E65" s="53" t="e">
        <v>#N/A</v>
      </c>
      <c r="F65" s="53" t="e">
        <v>#N/A</v>
      </c>
      <c r="G65" s="54"/>
      <c r="H65" s="54"/>
      <c r="I65" s="22">
        <v>5.6</v>
      </c>
      <c r="J65" s="62"/>
      <c r="K65" s="33">
        <v>27322.345600000001</v>
      </c>
      <c r="L65" s="45"/>
      <c r="M65" s="45"/>
    </row>
    <row r="66" spans="1:13" s="13" customFormat="1" ht="18" customHeight="1" x14ac:dyDescent="0.2">
      <c r="A66" s="32" t="s">
        <v>325</v>
      </c>
      <c r="B66" s="17" t="s">
        <v>126</v>
      </c>
      <c r="C66" s="53"/>
      <c r="D66" s="53"/>
      <c r="E66" s="53" t="e">
        <v>#N/A</v>
      </c>
      <c r="F66" s="53" t="e">
        <v>#N/A</v>
      </c>
      <c r="G66" s="54"/>
      <c r="H66" s="54"/>
      <c r="I66" s="22">
        <v>6.4</v>
      </c>
      <c r="J66" s="62"/>
      <c r="K66" s="33">
        <v>28624.09</v>
      </c>
      <c r="L66" s="45"/>
      <c r="M66" s="45"/>
    </row>
    <row r="67" spans="1:13" s="13" customFormat="1" ht="18" customHeight="1" x14ac:dyDescent="0.2">
      <c r="A67" s="32" t="s">
        <v>326</v>
      </c>
      <c r="B67" s="17" t="s">
        <v>127</v>
      </c>
      <c r="C67" s="53"/>
      <c r="D67" s="53"/>
      <c r="E67" s="53" t="e">
        <v>#N/A</v>
      </c>
      <c r="F67" s="53" t="e">
        <v>#N/A</v>
      </c>
      <c r="G67" s="54"/>
      <c r="H67" s="54"/>
      <c r="I67" s="22">
        <v>7.2</v>
      </c>
      <c r="J67" s="62"/>
      <c r="K67" s="33">
        <v>29928.190599999998</v>
      </c>
      <c r="L67" s="45"/>
      <c r="M67" s="45"/>
    </row>
    <row r="68" spans="1:13" s="13" customFormat="1" ht="18" customHeight="1" x14ac:dyDescent="0.2">
      <c r="A68" s="32" t="s">
        <v>17</v>
      </c>
      <c r="B68" s="17" t="s">
        <v>128</v>
      </c>
      <c r="C68" s="53">
        <v>280</v>
      </c>
      <c r="D68" s="53">
        <v>65</v>
      </c>
      <c r="E68" s="53">
        <v>269.8</v>
      </c>
      <c r="F68" s="53" t="s">
        <v>441</v>
      </c>
      <c r="G68" s="54">
        <v>4</v>
      </c>
      <c r="H68" s="54" t="s">
        <v>465</v>
      </c>
      <c r="I68" s="22">
        <v>4.8</v>
      </c>
      <c r="J68" s="62" t="s">
        <v>260</v>
      </c>
      <c r="K68" s="33">
        <v>35943.036250000005</v>
      </c>
      <c r="L68" s="45"/>
      <c r="M68" s="45"/>
    </row>
    <row r="69" spans="1:13" s="13" customFormat="1" ht="18" customHeight="1" x14ac:dyDescent="0.2">
      <c r="A69" s="32" t="s">
        <v>327</v>
      </c>
      <c r="B69" s="17" t="s">
        <v>129</v>
      </c>
      <c r="C69" s="53"/>
      <c r="D69" s="53"/>
      <c r="E69" s="53" t="e">
        <v>#N/A</v>
      </c>
      <c r="F69" s="53" t="e">
        <v>#N/A</v>
      </c>
      <c r="G69" s="54"/>
      <c r="H69" s="54"/>
      <c r="I69" s="22">
        <v>5.6</v>
      </c>
      <c r="J69" s="62"/>
      <c r="K69" s="33">
        <v>37744.996300000006</v>
      </c>
      <c r="L69" s="45"/>
      <c r="M69" s="45"/>
    </row>
    <row r="70" spans="1:13" s="13" customFormat="1" ht="18" customHeight="1" x14ac:dyDescent="0.2">
      <c r="A70" s="32" t="s">
        <v>328</v>
      </c>
      <c r="B70" s="17" t="s">
        <v>130</v>
      </c>
      <c r="C70" s="53"/>
      <c r="D70" s="53"/>
      <c r="E70" s="53" t="e">
        <v>#N/A</v>
      </c>
      <c r="F70" s="53" t="e">
        <v>#N/A</v>
      </c>
      <c r="G70" s="54"/>
      <c r="H70" s="54"/>
      <c r="I70" s="22">
        <v>6.4</v>
      </c>
      <c r="J70" s="62"/>
      <c r="K70" s="33">
        <v>39546.834800000004</v>
      </c>
      <c r="L70" s="45"/>
      <c r="M70" s="45"/>
    </row>
    <row r="71" spans="1:13" s="13" customFormat="1" ht="18" customHeight="1" x14ac:dyDescent="0.2">
      <c r="A71" s="32" t="s">
        <v>329</v>
      </c>
      <c r="B71" s="17" t="s">
        <v>131</v>
      </c>
      <c r="C71" s="53"/>
      <c r="D71" s="53"/>
      <c r="E71" s="53" t="e">
        <v>#N/A</v>
      </c>
      <c r="F71" s="53" t="e">
        <v>#N/A</v>
      </c>
      <c r="G71" s="54"/>
      <c r="H71" s="54"/>
      <c r="I71" s="22">
        <v>7.2</v>
      </c>
      <c r="J71" s="62"/>
      <c r="K71" s="33">
        <v>41346.859400000001</v>
      </c>
      <c r="L71" s="45"/>
      <c r="M71" s="45"/>
    </row>
    <row r="72" spans="1:13" s="13" customFormat="1" ht="18" customHeight="1" x14ac:dyDescent="0.2">
      <c r="A72" s="32" t="s">
        <v>18</v>
      </c>
      <c r="B72" s="17" t="s">
        <v>132</v>
      </c>
      <c r="C72" s="53">
        <v>228</v>
      </c>
      <c r="D72" s="53">
        <v>30</v>
      </c>
      <c r="E72" s="53">
        <v>185.5</v>
      </c>
      <c r="F72" s="53">
        <v>237.8</v>
      </c>
      <c r="G72" s="54" t="s">
        <v>3</v>
      </c>
      <c r="H72" s="59" t="s">
        <v>463</v>
      </c>
      <c r="I72" s="22">
        <v>5</v>
      </c>
      <c r="J72" s="62" t="s">
        <v>261</v>
      </c>
      <c r="K72" s="33">
        <v>16916.842800000002</v>
      </c>
      <c r="L72" s="45"/>
      <c r="M72" s="45"/>
    </row>
    <row r="73" spans="1:13" s="13" customFormat="1" ht="18" customHeight="1" x14ac:dyDescent="0.2">
      <c r="A73" s="32" t="s">
        <v>330</v>
      </c>
      <c r="B73" s="17" t="s">
        <v>133</v>
      </c>
      <c r="C73" s="53"/>
      <c r="D73" s="53"/>
      <c r="E73" s="53" t="e">
        <v>#N/A</v>
      </c>
      <c r="F73" s="53" t="e">
        <v>#N/A</v>
      </c>
      <c r="G73" s="54"/>
      <c r="H73" s="54"/>
      <c r="I73" s="22">
        <v>5.5</v>
      </c>
      <c r="J73" s="62"/>
      <c r="K73" s="33">
        <v>17760.988849999998</v>
      </c>
      <c r="L73" s="45"/>
      <c r="M73" s="45"/>
    </row>
    <row r="74" spans="1:13" s="13" customFormat="1" ht="18" customHeight="1" x14ac:dyDescent="0.2">
      <c r="A74" s="32" t="s">
        <v>331</v>
      </c>
      <c r="B74" s="17" t="s">
        <v>134</v>
      </c>
      <c r="C74" s="53"/>
      <c r="D74" s="53"/>
      <c r="E74" s="53" t="e">
        <v>#N/A</v>
      </c>
      <c r="F74" s="53" t="e">
        <v>#N/A</v>
      </c>
      <c r="G74" s="54"/>
      <c r="H74" s="54"/>
      <c r="I74" s="22">
        <v>6</v>
      </c>
      <c r="J74" s="62"/>
      <c r="K74" s="33">
        <v>18606.845949999999</v>
      </c>
      <c r="L74" s="45"/>
      <c r="M74" s="45"/>
    </row>
    <row r="75" spans="1:13" s="13" customFormat="1" ht="18" customHeight="1" x14ac:dyDescent="0.2">
      <c r="A75" s="32" t="s">
        <v>332</v>
      </c>
      <c r="B75" s="17" t="s">
        <v>135</v>
      </c>
      <c r="C75" s="53"/>
      <c r="D75" s="53"/>
      <c r="E75" s="53" t="e">
        <v>#N/A</v>
      </c>
      <c r="F75" s="53" t="e">
        <v>#N/A</v>
      </c>
      <c r="G75" s="54"/>
      <c r="H75" s="54"/>
      <c r="I75" s="22">
        <v>6.5</v>
      </c>
      <c r="J75" s="62"/>
      <c r="K75" s="33">
        <v>19446.083250000003</v>
      </c>
      <c r="L75" s="45"/>
      <c r="M75" s="45"/>
    </row>
    <row r="76" spans="1:13" s="13" customFormat="1" ht="18" customHeight="1" x14ac:dyDescent="0.2">
      <c r="A76" s="32">
        <v>8049</v>
      </c>
      <c r="B76" s="17" t="s">
        <v>136</v>
      </c>
      <c r="C76" s="53">
        <v>228</v>
      </c>
      <c r="D76" s="53">
        <v>35</v>
      </c>
      <c r="E76" s="53">
        <v>185.5</v>
      </c>
      <c r="F76" s="53">
        <v>237.8</v>
      </c>
      <c r="G76" s="54" t="s">
        <v>3</v>
      </c>
      <c r="H76" s="59" t="s">
        <v>463</v>
      </c>
      <c r="I76" s="22">
        <v>4.8</v>
      </c>
      <c r="J76" s="62" t="s">
        <v>433</v>
      </c>
      <c r="K76" s="33">
        <v>17169.8351</v>
      </c>
      <c r="L76" s="45"/>
      <c r="M76" s="45"/>
    </row>
    <row r="77" spans="1:13" s="13" customFormat="1" ht="18" customHeight="1" x14ac:dyDescent="0.2">
      <c r="A77" s="32" t="s">
        <v>333</v>
      </c>
      <c r="B77" s="17" t="s">
        <v>137</v>
      </c>
      <c r="C77" s="53"/>
      <c r="D77" s="53"/>
      <c r="E77" s="53" t="e">
        <v>#N/A</v>
      </c>
      <c r="F77" s="53" t="e">
        <v>#N/A</v>
      </c>
      <c r="G77" s="54"/>
      <c r="H77" s="59"/>
      <c r="I77" s="22">
        <v>5.6</v>
      </c>
      <c r="J77" s="62"/>
      <c r="K77" s="33">
        <v>18037.328099999999</v>
      </c>
      <c r="L77" s="45"/>
      <c r="M77" s="45"/>
    </row>
    <row r="78" spans="1:13" s="13" customFormat="1" ht="18" customHeight="1" x14ac:dyDescent="0.2">
      <c r="A78" s="32" t="s">
        <v>334</v>
      </c>
      <c r="B78" s="17" t="s">
        <v>138</v>
      </c>
      <c r="C78" s="53"/>
      <c r="D78" s="53"/>
      <c r="E78" s="53" t="e">
        <v>#N/A</v>
      </c>
      <c r="F78" s="53" t="e">
        <v>#N/A</v>
      </c>
      <c r="G78" s="54"/>
      <c r="H78" s="59"/>
      <c r="I78" s="22">
        <v>6.4</v>
      </c>
      <c r="J78" s="62"/>
      <c r="K78" s="33">
        <v>18884.279150000002</v>
      </c>
      <c r="L78" s="45"/>
      <c r="M78" s="45"/>
    </row>
    <row r="79" spans="1:13" s="13" customFormat="1" ht="18" customHeight="1" x14ac:dyDescent="0.2">
      <c r="A79" s="32" t="s">
        <v>335</v>
      </c>
      <c r="B79" s="17" t="s">
        <v>139</v>
      </c>
      <c r="C79" s="53"/>
      <c r="D79" s="53"/>
      <c r="E79" s="53" t="e">
        <v>#N/A</v>
      </c>
      <c r="F79" s="53" t="e">
        <v>#N/A</v>
      </c>
      <c r="G79" s="54"/>
      <c r="H79" s="59"/>
      <c r="I79" s="22">
        <v>7.2</v>
      </c>
      <c r="J79" s="62"/>
      <c r="K79" s="33">
        <v>19750.706250000003</v>
      </c>
      <c r="L79" s="45"/>
      <c r="M79" s="45"/>
    </row>
    <row r="80" spans="1:13" s="13" customFormat="1" ht="18" customHeight="1" x14ac:dyDescent="0.2">
      <c r="A80" s="32" t="s">
        <v>19</v>
      </c>
      <c r="B80" s="17" t="s">
        <v>140</v>
      </c>
      <c r="C80" s="53">
        <v>228</v>
      </c>
      <c r="D80" s="53">
        <v>40</v>
      </c>
      <c r="E80" s="53">
        <v>232.1</v>
      </c>
      <c r="F80" s="53" t="s">
        <v>441</v>
      </c>
      <c r="G80" s="54">
        <v>4</v>
      </c>
      <c r="H80" s="59" t="s">
        <v>467</v>
      </c>
      <c r="I80" s="22">
        <v>5</v>
      </c>
      <c r="J80" s="62" t="s">
        <v>434</v>
      </c>
      <c r="K80" s="33">
        <v>20775.615850000002</v>
      </c>
      <c r="L80" s="45"/>
      <c r="M80" s="45"/>
    </row>
    <row r="81" spans="1:13" s="13" customFormat="1" ht="18" customHeight="1" x14ac:dyDescent="0.2">
      <c r="A81" s="32" t="s">
        <v>336</v>
      </c>
      <c r="B81" s="17" t="s">
        <v>141</v>
      </c>
      <c r="C81" s="53"/>
      <c r="D81" s="53"/>
      <c r="E81" s="53" t="e">
        <v>#N/A</v>
      </c>
      <c r="F81" s="53" t="e">
        <v>#N/A</v>
      </c>
      <c r="G81" s="54"/>
      <c r="H81" s="59"/>
      <c r="I81" s="22">
        <v>5.5</v>
      </c>
      <c r="J81" s="62"/>
      <c r="K81" s="33">
        <v>21812.278399999999</v>
      </c>
      <c r="L81" s="45"/>
      <c r="M81" s="45"/>
    </row>
    <row r="82" spans="1:13" s="13" customFormat="1" ht="18" customHeight="1" x14ac:dyDescent="0.2">
      <c r="A82" s="32" t="s">
        <v>337</v>
      </c>
      <c r="B82" s="17" t="s">
        <v>142</v>
      </c>
      <c r="C82" s="53"/>
      <c r="D82" s="53"/>
      <c r="E82" s="53" t="e">
        <v>#N/A</v>
      </c>
      <c r="F82" s="53" t="e">
        <v>#N/A</v>
      </c>
      <c r="G82" s="54"/>
      <c r="H82" s="59"/>
      <c r="I82" s="22">
        <v>6</v>
      </c>
      <c r="J82" s="62"/>
      <c r="K82" s="33">
        <v>22853.840350000002</v>
      </c>
      <c r="L82" s="45"/>
      <c r="M82" s="45"/>
    </row>
    <row r="83" spans="1:13" s="13" customFormat="1" ht="18" customHeight="1" x14ac:dyDescent="0.2">
      <c r="A83" s="32" t="s">
        <v>338</v>
      </c>
      <c r="B83" s="17" t="s">
        <v>143</v>
      </c>
      <c r="C83" s="53"/>
      <c r="D83" s="53"/>
      <c r="E83" s="53" t="e">
        <v>#N/A</v>
      </c>
      <c r="F83" s="53" t="e">
        <v>#N/A</v>
      </c>
      <c r="G83" s="54"/>
      <c r="H83" s="59"/>
      <c r="I83" s="22">
        <v>6.5</v>
      </c>
      <c r="J83" s="62"/>
      <c r="K83" s="33">
        <v>23892.326150000001</v>
      </c>
      <c r="L83" s="45"/>
      <c r="M83" s="45"/>
    </row>
    <row r="84" spans="1:13" s="13" customFormat="1" ht="18" customHeight="1" x14ac:dyDescent="0.2">
      <c r="A84" s="32" t="s">
        <v>339</v>
      </c>
      <c r="B84" s="17" t="s">
        <v>144</v>
      </c>
      <c r="C84" s="53">
        <v>228</v>
      </c>
      <c r="D84" s="53">
        <v>40</v>
      </c>
      <c r="E84" s="53">
        <v>232.1</v>
      </c>
      <c r="F84" s="53" t="s">
        <v>441</v>
      </c>
      <c r="G84" s="54">
        <v>4</v>
      </c>
      <c r="H84" s="54" t="s">
        <v>462</v>
      </c>
      <c r="I84" s="22">
        <v>5</v>
      </c>
      <c r="J84" s="61" t="s">
        <v>434</v>
      </c>
      <c r="K84" s="33">
        <v>19006.483650000002</v>
      </c>
      <c r="L84" s="45"/>
      <c r="M84" s="45"/>
    </row>
    <row r="85" spans="1:13" s="13" customFormat="1" ht="18" customHeight="1" x14ac:dyDescent="0.2">
      <c r="A85" s="32" t="s">
        <v>340</v>
      </c>
      <c r="B85" s="17" t="s">
        <v>145</v>
      </c>
      <c r="C85" s="53"/>
      <c r="D85" s="53"/>
      <c r="E85" s="53" t="e">
        <v>#N/A</v>
      </c>
      <c r="F85" s="53" t="e">
        <v>#N/A</v>
      </c>
      <c r="G85" s="54"/>
      <c r="H85" s="54"/>
      <c r="I85" s="22">
        <v>5.5</v>
      </c>
      <c r="J85" s="62"/>
      <c r="K85" s="33">
        <v>19963.540300000004</v>
      </c>
      <c r="L85" s="45"/>
      <c r="M85" s="45"/>
    </row>
    <row r="86" spans="1:13" s="13" customFormat="1" ht="18" customHeight="1" x14ac:dyDescent="0.2">
      <c r="A86" s="32" t="s">
        <v>341</v>
      </c>
      <c r="B86" s="17" t="s">
        <v>146</v>
      </c>
      <c r="C86" s="53"/>
      <c r="D86" s="53"/>
      <c r="E86" s="53" t="e">
        <v>#N/A</v>
      </c>
      <c r="F86" s="53" t="e">
        <v>#N/A</v>
      </c>
      <c r="G86" s="54"/>
      <c r="H86" s="54"/>
      <c r="I86" s="22">
        <v>6</v>
      </c>
      <c r="J86" s="62"/>
      <c r="K86" s="33">
        <v>20903.3649</v>
      </c>
      <c r="L86" s="45"/>
      <c r="M86" s="45"/>
    </row>
    <row r="87" spans="1:13" s="13" customFormat="1" ht="18" customHeight="1" x14ac:dyDescent="0.2">
      <c r="A87" s="32" t="s">
        <v>20</v>
      </c>
      <c r="B87" s="17" t="s">
        <v>147</v>
      </c>
      <c r="C87" s="53">
        <v>228</v>
      </c>
      <c r="D87" s="53">
        <v>40</v>
      </c>
      <c r="E87" s="53">
        <v>179.8</v>
      </c>
      <c r="F87" s="53" t="s">
        <v>441</v>
      </c>
      <c r="G87" s="54">
        <v>4</v>
      </c>
      <c r="H87" s="59" t="s">
        <v>471</v>
      </c>
      <c r="I87" s="22">
        <v>5</v>
      </c>
      <c r="J87" s="61" t="s">
        <v>435</v>
      </c>
      <c r="K87" s="33">
        <v>19424.007900000001</v>
      </c>
      <c r="L87" s="45"/>
      <c r="M87" s="45"/>
    </row>
    <row r="88" spans="1:13" s="13" customFormat="1" ht="18" customHeight="1" x14ac:dyDescent="0.2">
      <c r="A88" s="32" t="s">
        <v>342</v>
      </c>
      <c r="B88" s="17" t="s">
        <v>148</v>
      </c>
      <c r="C88" s="53"/>
      <c r="D88" s="53"/>
      <c r="E88" s="53" t="e">
        <v>#N/A</v>
      </c>
      <c r="F88" s="53" t="e">
        <v>#N/A</v>
      </c>
      <c r="G88" s="54"/>
      <c r="H88" s="54"/>
      <c r="I88" s="22">
        <v>5.5</v>
      </c>
      <c r="J88" s="62"/>
      <c r="K88" s="33">
        <v>20404.654600000002</v>
      </c>
      <c r="L88" s="45"/>
      <c r="M88" s="45"/>
    </row>
    <row r="89" spans="1:13" s="13" customFormat="1" ht="18" customHeight="1" x14ac:dyDescent="0.2">
      <c r="A89" s="32" t="s">
        <v>343</v>
      </c>
      <c r="B89" s="17" t="s">
        <v>149</v>
      </c>
      <c r="C89" s="53"/>
      <c r="D89" s="53"/>
      <c r="E89" s="53" t="e">
        <v>#N/A</v>
      </c>
      <c r="F89" s="53" t="e">
        <v>#N/A</v>
      </c>
      <c r="G89" s="54"/>
      <c r="H89" s="54"/>
      <c r="I89" s="22">
        <v>6</v>
      </c>
      <c r="J89" s="62"/>
      <c r="K89" s="33">
        <v>21370.911650000002</v>
      </c>
      <c r="L89" s="45"/>
      <c r="M89" s="45"/>
    </row>
    <row r="90" spans="1:13" s="13" customFormat="1" ht="18" customHeight="1" x14ac:dyDescent="0.2">
      <c r="A90" s="32" t="s">
        <v>344</v>
      </c>
      <c r="B90" s="17" t="s">
        <v>150</v>
      </c>
      <c r="C90" s="53"/>
      <c r="D90" s="53"/>
      <c r="E90" s="53" t="e">
        <v>#N/A</v>
      </c>
      <c r="F90" s="53" t="e">
        <v>#N/A</v>
      </c>
      <c r="G90" s="54"/>
      <c r="H90" s="54"/>
      <c r="I90" s="22">
        <v>6.5</v>
      </c>
      <c r="J90" s="62"/>
      <c r="K90" s="33">
        <v>22343.171399999999</v>
      </c>
      <c r="L90" s="45"/>
      <c r="M90" s="45"/>
    </row>
    <row r="91" spans="1:13" s="13" customFormat="1" ht="18" customHeight="1" x14ac:dyDescent="0.2">
      <c r="A91" s="34" t="s">
        <v>345</v>
      </c>
      <c r="B91" s="17" t="s">
        <v>151</v>
      </c>
      <c r="C91" s="53">
        <v>254</v>
      </c>
      <c r="D91" s="53">
        <v>50</v>
      </c>
      <c r="E91" s="53">
        <v>215.2</v>
      </c>
      <c r="F91" s="53" t="s">
        <v>441</v>
      </c>
      <c r="G91" s="54">
        <v>4</v>
      </c>
      <c r="H91" s="54" t="s">
        <v>462</v>
      </c>
      <c r="I91" s="22">
        <v>5</v>
      </c>
      <c r="J91" s="61" t="s">
        <v>272</v>
      </c>
      <c r="K91" s="33">
        <v>22747.876800000002</v>
      </c>
      <c r="L91" s="45"/>
      <c r="M91" s="45"/>
    </row>
    <row r="92" spans="1:13" s="13" customFormat="1" ht="18" customHeight="1" x14ac:dyDescent="0.2">
      <c r="A92" s="34" t="s">
        <v>346</v>
      </c>
      <c r="B92" s="17" t="s">
        <v>152</v>
      </c>
      <c r="C92" s="53"/>
      <c r="D92" s="53"/>
      <c r="E92" s="53" t="e">
        <v>#N/A</v>
      </c>
      <c r="F92" s="53" t="e">
        <v>#N/A</v>
      </c>
      <c r="G92" s="54"/>
      <c r="H92" s="54"/>
      <c r="I92" s="22">
        <v>5.5</v>
      </c>
      <c r="J92" s="62"/>
      <c r="K92" s="33">
        <v>23877.730800000001</v>
      </c>
      <c r="L92" s="45"/>
      <c r="M92" s="45"/>
    </row>
    <row r="93" spans="1:13" s="13" customFormat="1" ht="18" customHeight="1" x14ac:dyDescent="0.2">
      <c r="A93" s="34" t="s">
        <v>21</v>
      </c>
      <c r="B93" s="17" t="s">
        <v>153</v>
      </c>
      <c r="C93" s="53">
        <v>200</v>
      </c>
      <c r="D93" s="53">
        <v>45</v>
      </c>
      <c r="E93" s="53">
        <v>185.8</v>
      </c>
      <c r="F93" s="53" t="s">
        <v>441</v>
      </c>
      <c r="G93" s="54">
        <v>4</v>
      </c>
      <c r="H93" s="54" t="s">
        <v>467</v>
      </c>
      <c r="I93" s="22">
        <v>4.8</v>
      </c>
      <c r="J93" s="62" t="s">
        <v>273</v>
      </c>
      <c r="K93" s="33">
        <v>16916.842800000002</v>
      </c>
      <c r="L93" s="45"/>
      <c r="M93" s="45"/>
    </row>
    <row r="94" spans="1:13" s="13" customFormat="1" ht="18" customHeight="1" x14ac:dyDescent="0.2">
      <c r="A94" s="34" t="s">
        <v>347</v>
      </c>
      <c r="B94" s="17" t="s">
        <v>154</v>
      </c>
      <c r="C94" s="53"/>
      <c r="D94" s="53"/>
      <c r="E94" s="53" t="e">
        <v>#N/A</v>
      </c>
      <c r="F94" s="53" t="e">
        <v>#N/A</v>
      </c>
      <c r="G94" s="54"/>
      <c r="H94" s="54"/>
      <c r="I94" s="22">
        <v>5.3</v>
      </c>
      <c r="J94" s="62"/>
      <c r="K94" s="33">
        <v>17760.988849999998</v>
      </c>
      <c r="L94" s="45"/>
      <c r="M94" s="45"/>
    </row>
    <row r="95" spans="1:13" s="13" customFormat="1" ht="18" customHeight="1" x14ac:dyDescent="0.2">
      <c r="A95" s="34" t="s">
        <v>348</v>
      </c>
      <c r="B95" s="17" t="s">
        <v>155</v>
      </c>
      <c r="C95" s="53"/>
      <c r="D95" s="53"/>
      <c r="E95" s="53" t="e">
        <v>#N/A</v>
      </c>
      <c r="F95" s="53" t="e">
        <v>#N/A</v>
      </c>
      <c r="G95" s="54"/>
      <c r="H95" s="54"/>
      <c r="I95" s="22">
        <v>5.8</v>
      </c>
      <c r="J95" s="62"/>
      <c r="K95" s="33">
        <v>18604.517800000001</v>
      </c>
      <c r="L95" s="45"/>
      <c r="M95" s="45"/>
    </row>
    <row r="96" spans="1:13" s="13" customFormat="1" ht="18" customHeight="1" x14ac:dyDescent="0.2">
      <c r="A96" s="34" t="s">
        <v>349</v>
      </c>
      <c r="B96" s="17" t="s">
        <v>156</v>
      </c>
      <c r="C96" s="53"/>
      <c r="D96" s="53"/>
      <c r="E96" s="53" t="e">
        <v>#N/A</v>
      </c>
      <c r="F96" s="53" t="e">
        <v>#N/A</v>
      </c>
      <c r="G96" s="54"/>
      <c r="H96" s="54"/>
      <c r="I96" s="22">
        <v>6.3</v>
      </c>
      <c r="J96" s="62"/>
      <c r="K96" s="33">
        <v>19448.495550000003</v>
      </c>
      <c r="L96" s="45"/>
      <c r="M96" s="45"/>
    </row>
    <row r="97" spans="1:13" s="13" customFormat="1" ht="18" customHeight="1" x14ac:dyDescent="0.2">
      <c r="A97" s="34" t="s">
        <v>22</v>
      </c>
      <c r="B97" s="17" t="s">
        <v>157</v>
      </c>
      <c r="C97" s="53">
        <v>200</v>
      </c>
      <c r="D97" s="53">
        <v>45</v>
      </c>
      <c r="E97" s="53">
        <v>152.1</v>
      </c>
      <c r="F97" s="53" t="s">
        <v>441</v>
      </c>
      <c r="G97" s="54">
        <v>4</v>
      </c>
      <c r="H97" s="54" t="s">
        <v>467</v>
      </c>
      <c r="I97" s="22">
        <v>4.8</v>
      </c>
      <c r="J97" s="61" t="s">
        <v>436</v>
      </c>
      <c r="K97" s="33">
        <v>16062.121900000004</v>
      </c>
      <c r="L97" s="45"/>
      <c r="M97" s="45"/>
    </row>
    <row r="98" spans="1:13" s="13" customFormat="1" ht="18" customHeight="1" x14ac:dyDescent="0.2">
      <c r="A98" s="34" t="s">
        <v>350</v>
      </c>
      <c r="B98" s="17" t="s">
        <v>158</v>
      </c>
      <c r="C98" s="53"/>
      <c r="D98" s="53"/>
      <c r="E98" s="53" t="e">
        <v>#N/A</v>
      </c>
      <c r="F98" s="53" t="e">
        <v>#N/A</v>
      </c>
      <c r="G98" s="54"/>
      <c r="H98" s="54"/>
      <c r="I98" s="22">
        <v>5.3</v>
      </c>
      <c r="J98" s="62"/>
      <c r="K98" s="33">
        <v>16869.326100000002</v>
      </c>
      <c r="L98" s="45"/>
      <c r="M98" s="45"/>
    </row>
    <row r="99" spans="1:13" s="13" customFormat="1" ht="18" customHeight="1" x14ac:dyDescent="0.2">
      <c r="A99" s="34" t="s">
        <v>351</v>
      </c>
      <c r="B99" s="17" t="s">
        <v>159</v>
      </c>
      <c r="C99" s="53"/>
      <c r="D99" s="53"/>
      <c r="E99" s="53" t="e">
        <v>#N/A</v>
      </c>
      <c r="F99" s="53" t="e">
        <v>#N/A</v>
      </c>
      <c r="G99" s="54"/>
      <c r="H99" s="54"/>
      <c r="I99" s="22">
        <v>5.8</v>
      </c>
      <c r="J99" s="62"/>
      <c r="K99" s="33">
        <v>17668.853949999997</v>
      </c>
      <c r="L99" s="45"/>
      <c r="M99" s="45"/>
    </row>
    <row r="100" spans="1:13" s="13" customFormat="1" ht="18" customHeight="1" x14ac:dyDescent="0.2">
      <c r="A100" s="34" t="s">
        <v>352</v>
      </c>
      <c r="B100" s="17" t="s">
        <v>160</v>
      </c>
      <c r="C100" s="53"/>
      <c r="D100" s="53"/>
      <c r="E100" s="53" t="e">
        <v>#N/A</v>
      </c>
      <c r="F100" s="53" t="e">
        <v>#N/A</v>
      </c>
      <c r="G100" s="54"/>
      <c r="H100" s="54"/>
      <c r="I100" s="22">
        <v>6.3</v>
      </c>
      <c r="J100" s="62"/>
      <c r="K100" s="33">
        <v>18471.420549999999</v>
      </c>
      <c r="L100" s="45"/>
      <c r="M100" s="45"/>
    </row>
    <row r="101" spans="1:13" s="13" customFormat="1" ht="18" customHeight="1" x14ac:dyDescent="0.2">
      <c r="A101" s="34" t="s">
        <v>23</v>
      </c>
      <c r="B101" s="17" t="s">
        <v>161</v>
      </c>
      <c r="C101" s="53">
        <v>200</v>
      </c>
      <c r="D101" s="53">
        <v>27.55</v>
      </c>
      <c r="E101" s="53">
        <v>186.8</v>
      </c>
      <c r="F101" s="53" t="s">
        <v>441</v>
      </c>
      <c r="G101" s="54">
        <v>4</v>
      </c>
      <c r="H101" s="54" t="s">
        <v>467</v>
      </c>
      <c r="I101" s="22">
        <v>4.7</v>
      </c>
      <c r="J101" s="61" t="s">
        <v>437</v>
      </c>
      <c r="K101" s="33">
        <v>12681.52655</v>
      </c>
      <c r="L101" s="45"/>
      <c r="M101" s="45"/>
    </row>
    <row r="102" spans="1:13" s="13" customFormat="1" ht="18" customHeight="1" x14ac:dyDescent="0.2">
      <c r="A102" s="34" t="s">
        <v>353</v>
      </c>
      <c r="B102" s="17" t="s">
        <v>162</v>
      </c>
      <c r="C102" s="53"/>
      <c r="D102" s="53"/>
      <c r="E102" s="53" t="e">
        <v>#N/A</v>
      </c>
      <c r="F102" s="53" t="e">
        <v>#N/A</v>
      </c>
      <c r="G102" s="54"/>
      <c r="H102" s="54"/>
      <c r="I102" s="22">
        <v>5.2</v>
      </c>
      <c r="J102" s="62"/>
      <c r="K102" s="33">
        <v>13323.376</v>
      </c>
      <c r="L102" s="45"/>
      <c r="M102" s="45"/>
    </row>
    <row r="103" spans="1:13" s="13" customFormat="1" ht="18" customHeight="1" x14ac:dyDescent="0.2">
      <c r="A103" s="34" t="s">
        <v>354</v>
      </c>
      <c r="B103" s="17" t="s">
        <v>163</v>
      </c>
      <c r="C103" s="53"/>
      <c r="D103" s="53"/>
      <c r="E103" s="53" t="e">
        <v>#N/A</v>
      </c>
      <c r="F103" s="53" t="e">
        <v>#N/A</v>
      </c>
      <c r="G103" s="54"/>
      <c r="H103" s="54"/>
      <c r="I103" s="22">
        <v>5.7</v>
      </c>
      <c r="J103" s="62"/>
      <c r="K103" s="33">
        <v>13944.412350000002</v>
      </c>
      <c r="L103" s="45"/>
      <c r="M103" s="45"/>
    </row>
    <row r="104" spans="1:13" s="13" customFormat="1" ht="18" customHeight="1" x14ac:dyDescent="0.2">
      <c r="A104" s="34" t="s">
        <v>24</v>
      </c>
      <c r="B104" s="17" t="s">
        <v>164</v>
      </c>
      <c r="C104" s="53">
        <v>280</v>
      </c>
      <c r="D104" s="53">
        <v>63.5</v>
      </c>
      <c r="E104" s="53">
        <v>227.8</v>
      </c>
      <c r="F104" s="53">
        <v>292.8</v>
      </c>
      <c r="G104" s="54" t="s">
        <v>3</v>
      </c>
      <c r="H104" s="59" t="s">
        <v>463</v>
      </c>
      <c r="I104" s="24" t="s">
        <v>25</v>
      </c>
      <c r="J104" s="65" t="s">
        <v>438</v>
      </c>
      <c r="K104" s="33">
        <v>57188.620500000005</v>
      </c>
      <c r="L104" s="45"/>
      <c r="M104" s="45"/>
    </row>
    <row r="105" spans="1:13" s="13" customFormat="1" ht="18" customHeight="1" x14ac:dyDescent="0.2">
      <c r="A105" s="34" t="s">
        <v>355</v>
      </c>
      <c r="B105" s="17" t="s">
        <v>165</v>
      </c>
      <c r="C105" s="53"/>
      <c r="D105" s="53"/>
      <c r="E105" s="53" t="e">
        <v>#N/A</v>
      </c>
      <c r="F105" s="53" t="e">
        <v>#N/A</v>
      </c>
      <c r="G105" s="54"/>
      <c r="H105" s="54"/>
      <c r="I105" s="24" t="s">
        <v>26</v>
      </c>
      <c r="J105" s="64"/>
      <c r="K105" s="33">
        <v>60056.022400000002</v>
      </c>
      <c r="L105" s="45"/>
      <c r="M105" s="45"/>
    </row>
    <row r="106" spans="1:13" s="13" customFormat="1" ht="18" customHeight="1" x14ac:dyDescent="0.2">
      <c r="A106" s="34" t="s">
        <v>356</v>
      </c>
      <c r="B106" s="17" t="s">
        <v>166</v>
      </c>
      <c r="C106" s="53"/>
      <c r="D106" s="53"/>
      <c r="E106" s="53" t="e">
        <v>#N/A</v>
      </c>
      <c r="F106" s="53" t="e">
        <v>#N/A</v>
      </c>
      <c r="G106" s="54"/>
      <c r="H106" s="54"/>
      <c r="I106" s="24" t="s">
        <v>442</v>
      </c>
      <c r="J106" s="64"/>
      <c r="K106" s="33">
        <v>62909.408649999998</v>
      </c>
      <c r="L106" s="45"/>
      <c r="M106" s="45"/>
    </row>
    <row r="107" spans="1:13" s="13" customFormat="1" ht="18" customHeight="1" x14ac:dyDescent="0.2">
      <c r="A107" s="34" t="s">
        <v>27</v>
      </c>
      <c r="B107" s="17" t="s">
        <v>167</v>
      </c>
      <c r="C107" s="53">
        <v>305</v>
      </c>
      <c r="D107" s="53">
        <v>63</v>
      </c>
      <c r="E107" s="53">
        <v>271</v>
      </c>
      <c r="F107" s="53">
        <v>305.5</v>
      </c>
      <c r="G107" s="54" t="s">
        <v>3</v>
      </c>
      <c r="H107" s="59" t="s">
        <v>466</v>
      </c>
      <c r="I107" s="22" t="s">
        <v>28</v>
      </c>
      <c r="J107" s="62" t="s">
        <v>439</v>
      </c>
      <c r="K107" s="33">
        <v>33214.481850000004</v>
      </c>
      <c r="L107" s="45"/>
      <c r="M107" s="45"/>
    </row>
    <row r="108" spans="1:13" s="13" customFormat="1" ht="18" customHeight="1" x14ac:dyDescent="0.2">
      <c r="A108" s="34" t="s">
        <v>357</v>
      </c>
      <c r="B108" s="17" t="s">
        <v>168</v>
      </c>
      <c r="C108" s="53"/>
      <c r="D108" s="53"/>
      <c r="E108" s="53" t="e">
        <v>#N/A</v>
      </c>
      <c r="F108" s="53" t="e">
        <v>#N/A</v>
      </c>
      <c r="G108" s="54"/>
      <c r="H108" s="54"/>
      <c r="I108" s="22" t="s">
        <v>5</v>
      </c>
      <c r="J108" s="62"/>
      <c r="K108" s="33">
        <v>34876.809000000008</v>
      </c>
      <c r="L108" s="45"/>
      <c r="M108" s="45"/>
    </row>
    <row r="109" spans="1:13" s="13" customFormat="1" ht="18" customHeight="1" x14ac:dyDescent="0.2">
      <c r="A109" s="34" t="s">
        <v>358</v>
      </c>
      <c r="B109" s="17" t="s">
        <v>169</v>
      </c>
      <c r="C109" s="53"/>
      <c r="D109" s="53"/>
      <c r="E109" s="53" t="e">
        <v>#N/A</v>
      </c>
      <c r="F109" s="53" t="e">
        <v>#N/A</v>
      </c>
      <c r="G109" s="54"/>
      <c r="H109" s="54"/>
      <c r="I109" s="22" t="s">
        <v>6</v>
      </c>
      <c r="J109" s="62"/>
      <c r="K109" s="33">
        <v>36535.779499999997</v>
      </c>
      <c r="L109" s="45"/>
      <c r="M109" s="45"/>
    </row>
    <row r="110" spans="1:13" s="13" customFormat="1" ht="18" customHeight="1" x14ac:dyDescent="0.2">
      <c r="A110" s="34" t="s">
        <v>29</v>
      </c>
      <c r="B110" s="17" t="s">
        <v>170</v>
      </c>
      <c r="C110" s="53">
        <v>200</v>
      </c>
      <c r="D110" s="53">
        <v>27.55</v>
      </c>
      <c r="E110" s="53">
        <v>179</v>
      </c>
      <c r="F110" s="53">
        <v>193.11</v>
      </c>
      <c r="G110" s="54" t="s">
        <v>3</v>
      </c>
      <c r="H110" s="59" t="s">
        <v>466</v>
      </c>
      <c r="I110" s="22" t="s">
        <v>30</v>
      </c>
      <c r="J110" s="62" t="s">
        <v>440</v>
      </c>
      <c r="K110" s="33">
        <v>20537.246950000004</v>
      </c>
      <c r="L110" s="45"/>
      <c r="M110" s="45"/>
    </row>
    <row r="111" spans="1:13" s="13" customFormat="1" ht="18" customHeight="1" x14ac:dyDescent="0.2">
      <c r="A111" s="34" t="s">
        <v>359</v>
      </c>
      <c r="B111" s="17" t="s">
        <v>171</v>
      </c>
      <c r="C111" s="53"/>
      <c r="D111" s="53"/>
      <c r="E111" s="53" t="e">
        <v>#N/A</v>
      </c>
      <c r="F111" s="53" t="e">
        <v>#N/A</v>
      </c>
      <c r="G111" s="54"/>
      <c r="H111" s="54"/>
      <c r="I111" s="22">
        <v>5.2</v>
      </c>
      <c r="J111" s="62"/>
      <c r="K111" s="33">
        <v>21564.793249999999</v>
      </c>
      <c r="L111" s="45"/>
      <c r="M111" s="45"/>
    </row>
    <row r="112" spans="1:13" s="13" customFormat="1" ht="18" customHeight="1" x14ac:dyDescent="0.2">
      <c r="A112" s="34" t="s">
        <v>360</v>
      </c>
      <c r="B112" s="17" t="s">
        <v>172</v>
      </c>
      <c r="C112" s="53"/>
      <c r="D112" s="53"/>
      <c r="E112" s="53" t="e">
        <v>#N/A</v>
      </c>
      <c r="F112" s="53" t="e">
        <v>#N/A</v>
      </c>
      <c r="G112" s="54"/>
      <c r="H112" s="54"/>
      <c r="I112" s="22">
        <v>5.7</v>
      </c>
      <c r="J112" s="62"/>
      <c r="K112" s="33">
        <v>22589.964649999998</v>
      </c>
      <c r="L112" s="45"/>
      <c r="M112" s="45"/>
    </row>
    <row r="113" spans="1:13" s="13" customFormat="1" ht="18" customHeight="1" x14ac:dyDescent="0.2">
      <c r="A113" s="34" t="s">
        <v>31</v>
      </c>
      <c r="B113" s="17" t="s">
        <v>173</v>
      </c>
      <c r="C113" s="53">
        <v>305</v>
      </c>
      <c r="D113" s="53">
        <v>63.5</v>
      </c>
      <c r="E113" s="53">
        <v>275.08999999999997</v>
      </c>
      <c r="F113" s="53">
        <v>310.19</v>
      </c>
      <c r="G113" s="54" t="s">
        <v>3</v>
      </c>
      <c r="H113" s="59" t="s">
        <v>472</v>
      </c>
      <c r="I113" s="22">
        <v>4.8</v>
      </c>
      <c r="J113" s="62" t="s">
        <v>262</v>
      </c>
      <c r="K113" s="33">
        <v>32144.720299999997</v>
      </c>
      <c r="L113" s="45"/>
      <c r="M113" s="45"/>
    </row>
    <row r="114" spans="1:13" s="13" customFormat="1" ht="18" customHeight="1" x14ac:dyDescent="0.2">
      <c r="A114" s="34" t="s">
        <v>361</v>
      </c>
      <c r="B114" s="17" t="s">
        <v>174</v>
      </c>
      <c r="C114" s="53"/>
      <c r="D114" s="53"/>
      <c r="E114" s="53" t="e">
        <v>#N/A</v>
      </c>
      <c r="F114" s="53" t="e">
        <v>#N/A</v>
      </c>
      <c r="G114" s="54"/>
      <c r="H114" s="54"/>
      <c r="I114" s="22">
        <v>5.6</v>
      </c>
      <c r="J114" s="62"/>
      <c r="K114" s="33">
        <v>33752.667849999998</v>
      </c>
      <c r="L114" s="45"/>
      <c r="M114" s="45"/>
    </row>
    <row r="115" spans="1:13" s="13" customFormat="1" ht="18" customHeight="1" x14ac:dyDescent="0.2">
      <c r="A115" s="34" t="s">
        <v>362</v>
      </c>
      <c r="B115" s="17" t="s">
        <v>175</v>
      </c>
      <c r="C115" s="53"/>
      <c r="D115" s="53"/>
      <c r="E115" s="53" t="e">
        <v>#N/A</v>
      </c>
      <c r="F115" s="53" t="e">
        <v>#N/A</v>
      </c>
      <c r="G115" s="54"/>
      <c r="H115" s="54"/>
      <c r="I115" s="22">
        <v>6.4</v>
      </c>
      <c r="J115" s="62"/>
      <c r="K115" s="33">
        <v>35364.215150000004</v>
      </c>
      <c r="L115" s="45"/>
      <c r="M115" s="45"/>
    </row>
    <row r="116" spans="1:13" s="13" customFormat="1" ht="18" customHeight="1" x14ac:dyDescent="0.2">
      <c r="A116" s="34" t="s">
        <v>363</v>
      </c>
      <c r="B116" s="17" t="s">
        <v>176</v>
      </c>
      <c r="C116" s="53"/>
      <c r="D116" s="53"/>
      <c r="E116" s="53" t="e">
        <v>#N/A</v>
      </c>
      <c r="F116" s="53" t="e">
        <v>#N/A</v>
      </c>
      <c r="G116" s="54"/>
      <c r="H116" s="54"/>
      <c r="I116" s="22">
        <v>7.2</v>
      </c>
      <c r="J116" s="62"/>
      <c r="K116" s="33">
        <v>36966.515299999999</v>
      </c>
      <c r="L116" s="45"/>
      <c r="M116" s="45"/>
    </row>
    <row r="117" spans="1:13" s="13" customFormat="1" ht="18" customHeight="1" x14ac:dyDescent="0.2">
      <c r="A117" s="34" t="s">
        <v>364</v>
      </c>
      <c r="B117" s="17" t="s">
        <v>177</v>
      </c>
      <c r="C117" s="53">
        <v>180</v>
      </c>
      <c r="D117" s="53">
        <v>30</v>
      </c>
      <c r="E117" s="53">
        <v>133.5</v>
      </c>
      <c r="F117" s="53">
        <v>167</v>
      </c>
      <c r="G117" s="54" t="s">
        <v>3</v>
      </c>
      <c r="H117" s="54" t="s">
        <v>462</v>
      </c>
      <c r="I117" s="22" t="s">
        <v>32</v>
      </c>
      <c r="J117" s="61" t="s">
        <v>484</v>
      </c>
      <c r="K117" s="33">
        <v>11114.924700000001</v>
      </c>
      <c r="L117" s="45"/>
      <c r="M117" s="45"/>
    </row>
    <row r="118" spans="1:13" s="13" customFormat="1" ht="18" customHeight="1" x14ac:dyDescent="0.2">
      <c r="A118" s="34" t="s">
        <v>365</v>
      </c>
      <c r="B118" s="17" t="s">
        <v>178</v>
      </c>
      <c r="C118" s="53"/>
      <c r="D118" s="53"/>
      <c r="E118" s="53" t="e">
        <v>#N/A</v>
      </c>
      <c r="F118" s="53" t="e">
        <v>#N/A</v>
      </c>
      <c r="G118" s="54"/>
      <c r="H118" s="54"/>
      <c r="I118" s="22" t="s">
        <v>33</v>
      </c>
      <c r="J118" s="62"/>
      <c r="K118" s="33">
        <v>11667.98655</v>
      </c>
      <c r="L118" s="45"/>
      <c r="M118" s="45"/>
    </row>
    <row r="119" spans="1:13" s="13" customFormat="1" ht="18" customHeight="1" x14ac:dyDescent="0.2">
      <c r="A119" s="34" t="s">
        <v>366</v>
      </c>
      <c r="B119" s="17" t="s">
        <v>179</v>
      </c>
      <c r="C119" s="53">
        <v>203</v>
      </c>
      <c r="D119" s="53">
        <v>36.299999999999997</v>
      </c>
      <c r="E119" s="53">
        <v>148.4</v>
      </c>
      <c r="F119" s="53">
        <v>152.80000000000001</v>
      </c>
      <c r="G119" s="54" t="s">
        <v>3</v>
      </c>
      <c r="H119" s="54" t="s">
        <v>462</v>
      </c>
      <c r="I119" s="22" t="s">
        <v>34</v>
      </c>
      <c r="J119" s="61" t="s">
        <v>457</v>
      </c>
      <c r="K119" s="33">
        <v>12681.52655</v>
      </c>
      <c r="L119" s="45"/>
      <c r="M119" s="45"/>
    </row>
    <row r="120" spans="1:13" s="13" customFormat="1" ht="18" customHeight="1" x14ac:dyDescent="0.2">
      <c r="A120" s="34" t="s">
        <v>367</v>
      </c>
      <c r="B120" s="17" t="s">
        <v>180</v>
      </c>
      <c r="C120" s="53"/>
      <c r="D120" s="53"/>
      <c r="E120" s="53" t="e">
        <v>#N/A</v>
      </c>
      <c r="F120" s="53" t="e">
        <v>#N/A</v>
      </c>
      <c r="G120" s="54"/>
      <c r="H120" s="54"/>
      <c r="I120" s="22" t="s">
        <v>35</v>
      </c>
      <c r="J120" s="62"/>
      <c r="K120" s="33">
        <v>13323.376</v>
      </c>
      <c r="L120" s="45"/>
      <c r="M120" s="45"/>
    </row>
    <row r="121" spans="1:13" s="13" customFormat="1" ht="18" customHeight="1" x14ac:dyDescent="0.2">
      <c r="A121" s="34" t="s">
        <v>368</v>
      </c>
      <c r="B121" s="17" t="s">
        <v>181</v>
      </c>
      <c r="C121" s="53"/>
      <c r="D121" s="53"/>
      <c r="E121" s="53" t="e">
        <v>#N/A</v>
      </c>
      <c r="F121" s="53" t="e">
        <v>#N/A</v>
      </c>
      <c r="G121" s="54"/>
      <c r="H121" s="54"/>
      <c r="I121" s="22" t="s">
        <v>36</v>
      </c>
      <c r="J121" s="62"/>
      <c r="K121" s="33">
        <v>13944.412350000002</v>
      </c>
      <c r="L121" s="45"/>
      <c r="M121" s="45"/>
    </row>
    <row r="122" spans="1:13" s="13" customFormat="1" ht="18" customHeight="1" x14ac:dyDescent="0.2">
      <c r="A122" s="34" t="s">
        <v>369</v>
      </c>
      <c r="B122" s="17" t="s">
        <v>182</v>
      </c>
      <c r="C122" s="53">
        <v>180</v>
      </c>
      <c r="D122" s="53">
        <v>30</v>
      </c>
      <c r="E122" s="53">
        <v>133.5</v>
      </c>
      <c r="F122" s="53">
        <v>167</v>
      </c>
      <c r="G122" s="54" t="s">
        <v>3</v>
      </c>
      <c r="H122" s="54" t="s">
        <v>462</v>
      </c>
      <c r="I122" s="22" t="s">
        <v>37</v>
      </c>
      <c r="J122" s="62" t="s">
        <v>263</v>
      </c>
      <c r="K122" s="33">
        <v>10077.0934</v>
      </c>
      <c r="L122" s="45"/>
      <c r="M122" s="45"/>
    </row>
    <row r="123" spans="1:13" s="13" customFormat="1" ht="18" customHeight="1" x14ac:dyDescent="0.2">
      <c r="A123" s="34" t="s">
        <v>370</v>
      </c>
      <c r="B123" s="17" t="s">
        <v>183</v>
      </c>
      <c r="C123" s="53"/>
      <c r="D123" s="53"/>
      <c r="E123" s="53" t="e">
        <v>#N/A</v>
      </c>
      <c r="F123" s="53" t="e">
        <v>#N/A</v>
      </c>
      <c r="G123" s="54"/>
      <c r="H123" s="54"/>
      <c r="I123" s="22" t="s">
        <v>38</v>
      </c>
      <c r="J123" s="62"/>
      <c r="K123" s="33">
        <v>10573.466200000001</v>
      </c>
      <c r="L123" s="45"/>
      <c r="M123" s="45"/>
    </row>
    <row r="124" spans="1:13" s="13" customFormat="1" ht="18" customHeight="1" x14ac:dyDescent="0.2">
      <c r="A124" s="34" t="s">
        <v>371</v>
      </c>
      <c r="B124" s="17" t="s">
        <v>184</v>
      </c>
      <c r="C124" s="53"/>
      <c r="D124" s="53"/>
      <c r="E124" s="53" t="e">
        <v>#N/A</v>
      </c>
      <c r="F124" s="53" t="e">
        <v>#N/A</v>
      </c>
      <c r="G124" s="54"/>
      <c r="H124" s="54"/>
      <c r="I124" s="22" t="s">
        <v>39</v>
      </c>
      <c r="J124" s="62"/>
      <c r="K124" s="33">
        <v>11072.167149999999</v>
      </c>
      <c r="L124" s="45"/>
      <c r="M124" s="45"/>
    </row>
    <row r="125" spans="1:13" s="13" customFormat="1" ht="18" customHeight="1" x14ac:dyDescent="0.2">
      <c r="A125" s="34" t="s">
        <v>372</v>
      </c>
      <c r="B125" s="17" t="s">
        <v>185</v>
      </c>
      <c r="C125" s="53"/>
      <c r="D125" s="53"/>
      <c r="E125" s="53" t="e">
        <v>#N/A</v>
      </c>
      <c r="F125" s="53" t="e">
        <v>#N/A</v>
      </c>
      <c r="G125" s="54"/>
      <c r="H125" s="54"/>
      <c r="I125" s="22" t="s">
        <v>40</v>
      </c>
      <c r="J125" s="62"/>
      <c r="K125" s="33">
        <v>11587.174500000001</v>
      </c>
      <c r="L125" s="45"/>
      <c r="M125" s="45"/>
    </row>
    <row r="126" spans="1:13" s="13" customFormat="1" ht="18" customHeight="1" x14ac:dyDescent="0.2">
      <c r="A126" s="34" t="s">
        <v>41</v>
      </c>
      <c r="B126" s="17" t="s">
        <v>186</v>
      </c>
      <c r="C126" s="53">
        <v>180</v>
      </c>
      <c r="D126" s="53">
        <v>40</v>
      </c>
      <c r="E126" s="53">
        <v>153.30000000000001</v>
      </c>
      <c r="F126" s="53" t="s">
        <v>441</v>
      </c>
      <c r="G126" s="54">
        <v>4</v>
      </c>
      <c r="H126" s="54" t="s">
        <v>471</v>
      </c>
      <c r="I126" s="22">
        <v>4.5</v>
      </c>
      <c r="J126" s="62" t="s">
        <v>264</v>
      </c>
      <c r="K126" s="33">
        <v>18524.5566</v>
      </c>
      <c r="L126" s="45"/>
      <c r="M126" s="45"/>
    </row>
    <row r="127" spans="1:13" s="13" customFormat="1" ht="18" customHeight="1" x14ac:dyDescent="0.2">
      <c r="A127" s="34" t="s">
        <v>373</v>
      </c>
      <c r="B127" s="17" t="s">
        <v>187</v>
      </c>
      <c r="C127" s="53"/>
      <c r="D127" s="53"/>
      <c r="E127" s="53" t="e">
        <v>#N/A</v>
      </c>
      <c r="F127" s="53" t="e">
        <v>#N/A</v>
      </c>
      <c r="G127" s="54"/>
      <c r="H127" s="54"/>
      <c r="I127" s="22">
        <v>5</v>
      </c>
      <c r="J127" s="62"/>
      <c r="K127" s="33">
        <v>19448.495550000003</v>
      </c>
      <c r="L127" s="45"/>
      <c r="M127" s="45"/>
    </row>
    <row r="128" spans="1:13" s="13" customFormat="1" ht="18" customHeight="1" x14ac:dyDescent="0.2">
      <c r="A128" s="34" t="s">
        <v>374</v>
      </c>
      <c r="B128" s="17" t="s">
        <v>188</v>
      </c>
      <c r="C128" s="53"/>
      <c r="D128" s="53"/>
      <c r="E128" s="53" t="e">
        <v>#N/A</v>
      </c>
      <c r="F128" s="53" t="e">
        <v>#N/A</v>
      </c>
      <c r="G128" s="54"/>
      <c r="H128" s="54"/>
      <c r="I128" s="22">
        <v>5.5</v>
      </c>
      <c r="J128" s="62"/>
      <c r="K128" s="33">
        <v>20380.279150000002</v>
      </c>
      <c r="L128" s="45"/>
      <c r="M128" s="45"/>
    </row>
    <row r="129" spans="1:13" s="13" customFormat="1" ht="18" customHeight="1" x14ac:dyDescent="0.2">
      <c r="A129" s="34" t="s">
        <v>375</v>
      </c>
      <c r="B129" s="17" t="s">
        <v>189</v>
      </c>
      <c r="C129" s="53">
        <v>228</v>
      </c>
      <c r="D129" s="53">
        <v>55</v>
      </c>
      <c r="E129" s="53">
        <v>209.8</v>
      </c>
      <c r="F129" s="53">
        <v>213.7</v>
      </c>
      <c r="G129" s="54" t="s">
        <v>3</v>
      </c>
      <c r="H129" s="54" t="s">
        <v>462</v>
      </c>
      <c r="I129" s="22" t="s">
        <v>42</v>
      </c>
      <c r="J129" s="62" t="s">
        <v>265</v>
      </c>
      <c r="K129" s="33">
        <v>23462.572100000001</v>
      </c>
      <c r="L129" s="45"/>
      <c r="M129" s="45"/>
    </row>
    <row r="130" spans="1:13" s="13" customFormat="1" ht="18" customHeight="1" x14ac:dyDescent="0.2">
      <c r="A130" s="34" t="s">
        <v>376</v>
      </c>
      <c r="B130" s="17" t="s">
        <v>190</v>
      </c>
      <c r="C130" s="53"/>
      <c r="D130" s="53"/>
      <c r="E130" s="53" t="e">
        <v>#N/A</v>
      </c>
      <c r="F130" s="53" t="e">
        <v>#N/A</v>
      </c>
      <c r="G130" s="54"/>
      <c r="H130" s="54"/>
      <c r="I130" s="22" t="s">
        <v>43</v>
      </c>
      <c r="J130" s="62"/>
      <c r="K130" s="33">
        <v>24632.659149999999</v>
      </c>
      <c r="L130" s="45"/>
      <c r="M130" s="45"/>
    </row>
    <row r="131" spans="1:13" s="13" customFormat="1" ht="18" customHeight="1" x14ac:dyDescent="0.2">
      <c r="A131" s="34" t="s">
        <v>377</v>
      </c>
      <c r="B131" s="17" t="s">
        <v>191</v>
      </c>
      <c r="C131" s="53"/>
      <c r="D131" s="53"/>
      <c r="E131" s="53" t="e">
        <v>#N/A</v>
      </c>
      <c r="F131" s="53" t="e">
        <v>#N/A</v>
      </c>
      <c r="G131" s="54"/>
      <c r="H131" s="54"/>
      <c r="I131" s="22" t="s">
        <v>44</v>
      </c>
      <c r="J131" s="62"/>
      <c r="K131" s="33">
        <v>25807.954150000001</v>
      </c>
      <c r="L131" s="45"/>
      <c r="M131" s="45"/>
    </row>
    <row r="132" spans="1:13" s="13" customFormat="1" ht="18" customHeight="1" x14ac:dyDescent="0.2">
      <c r="A132" s="34" t="s">
        <v>45</v>
      </c>
      <c r="B132" s="17" t="s">
        <v>192</v>
      </c>
      <c r="C132" s="53">
        <v>228</v>
      </c>
      <c r="D132" s="53">
        <v>44.5</v>
      </c>
      <c r="E132" s="53">
        <v>161.4</v>
      </c>
      <c r="F132" s="53">
        <v>207.5</v>
      </c>
      <c r="G132" s="54" t="s">
        <v>3</v>
      </c>
      <c r="H132" s="59" t="s">
        <v>463</v>
      </c>
      <c r="I132" s="22">
        <v>4.8</v>
      </c>
      <c r="J132" s="62" t="s">
        <v>458</v>
      </c>
      <c r="K132" s="33">
        <v>19342.812500000004</v>
      </c>
      <c r="L132" s="45"/>
      <c r="M132" s="45"/>
    </row>
    <row r="133" spans="1:13" s="13" customFormat="1" ht="18" customHeight="1" x14ac:dyDescent="0.2">
      <c r="A133" s="34" t="s">
        <v>378</v>
      </c>
      <c r="B133" s="17" t="s">
        <v>193</v>
      </c>
      <c r="C133" s="53"/>
      <c r="D133" s="53"/>
      <c r="E133" s="53" t="e">
        <v>#N/A</v>
      </c>
      <c r="F133" s="53" t="e">
        <v>#N/A</v>
      </c>
      <c r="G133" s="54"/>
      <c r="H133" s="54"/>
      <c r="I133" s="22">
        <v>5.6</v>
      </c>
      <c r="J133" s="62"/>
      <c r="K133" s="33">
        <v>20309.798849999999</v>
      </c>
      <c r="L133" s="45"/>
      <c r="M133" s="45"/>
    </row>
    <row r="134" spans="1:13" s="13" customFormat="1" ht="18" customHeight="1" x14ac:dyDescent="0.2">
      <c r="A134" s="34" t="s">
        <v>379</v>
      </c>
      <c r="B134" s="17" t="s">
        <v>194</v>
      </c>
      <c r="C134" s="53"/>
      <c r="D134" s="53"/>
      <c r="E134" s="53" t="e">
        <v>#N/A</v>
      </c>
      <c r="F134" s="53" t="e">
        <v>#N/A</v>
      </c>
      <c r="G134" s="54"/>
      <c r="H134" s="54"/>
      <c r="I134" s="22">
        <v>6.4</v>
      </c>
      <c r="J134" s="62"/>
      <c r="K134" s="33">
        <v>21273.830600000001</v>
      </c>
      <c r="L134" s="45"/>
      <c r="M134" s="45"/>
    </row>
    <row r="135" spans="1:13" s="13" customFormat="1" ht="18" customHeight="1" x14ac:dyDescent="0.2">
      <c r="A135" s="34" t="s">
        <v>380</v>
      </c>
      <c r="B135" s="17" t="s">
        <v>195</v>
      </c>
      <c r="C135" s="53"/>
      <c r="D135" s="53"/>
      <c r="E135" s="53" t="e">
        <v>#N/A</v>
      </c>
      <c r="F135" s="53" t="e">
        <v>#N/A</v>
      </c>
      <c r="G135" s="54"/>
      <c r="H135" s="54"/>
      <c r="I135" s="22">
        <v>7.2</v>
      </c>
      <c r="J135" s="62"/>
      <c r="K135" s="33">
        <v>22238.5075</v>
      </c>
      <c r="L135" s="45"/>
      <c r="M135" s="45"/>
    </row>
    <row r="136" spans="1:13" s="13" customFormat="1" ht="18" customHeight="1" x14ac:dyDescent="0.2">
      <c r="A136" s="34" t="s">
        <v>46</v>
      </c>
      <c r="B136" s="17" t="s">
        <v>196</v>
      </c>
      <c r="C136" s="53">
        <v>228</v>
      </c>
      <c r="D136" s="53">
        <v>44.5</v>
      </c>
      <c r="E136" s="53">
        <v>207.5</v>
      </c>
      <c r="F136" s="53" t="s">
        <v>441</v>
      </c>
      <c r="G136" s="54">
        <v>4</v>
      </c>
      <c r="H136" s="54" t="s">
        <v>467</v>
      </c>
      <c r="I136" s="22">
        <v>4.8</v>
      </c>
      <c r="J136" s="62" t="s">
        <v>266</v>
      </c>
      <c r="K136" s="33">
        <v>20775.615850000002</v>
      </c>
      <c r="L136" s="45"/>
      <c r="M136" s="45"/>
    </row>
    <row r="137" spans="1:13" s="13" customFormat="1" ht="18" customHeight="1" x14ac:dyDescent="0.2">
      <c r="A137" s="34" t="s">
        <v>381</v>
      </c>
      <c r="B137" s="17" t="s">
        <v>197</v>
      </c>
      <c r="C137" s="53"/>
      <c r="D137" s="53"/>
      <c r="E137" s="53" t="e">
        <v>#N/A</v>
      </c>
      <c r="F137" s="53" t="e">
        <v>#N/A</v>
      </c>
      <c r="G137" s="54"/>
      <c r="H137" s="54"/>
      <c r="I137" s="22">
        <v>5.6</v>
      </c>
      <c r="J137" s="62"/>
      <c r="K137" s="33">
        <v>21808.575799999999</v>
      </c>
      <c r="L137" s="45"/>
      <c r="M137" s="45"/>
    </row>
    <row r="138" spans="1:13" s="13" customFormat="1" ht="18" customHeight="1" x14ac:dyDescent="0.2">
      <c r="A138" s="34" t="s">
        <v>382</v>
      </c>
      <c r="B138" s="17" t="s">
        <v>198</v>
      </c>
      <c r="C138" s="53"/>
      <c r="D138" s="53"/>
      <c r="E138" s="53" t="e">
        <v>#N/A</v>
      </c>
      <c r="F138" s="53" t="e">
        <v>#N/A</v>
      </c>
      <c r="G138" s="54"/>
      <c r="H138" s="54"/>
      <c r="I138" s="22">
        <v>6.4</v>
      </c>
      <c r="J138" s="62"/>
      <c r="K138" s="33">
        <v>22850.792249999999</v>
      </c>
      <c r="L138" s="45"/>
      <c r="M138" s="45"/>
    </row>
    <row r="139" spans="1:13" s="13" customFormat="1" ht="18" customHeight="1" x14ac:dyDescent="0.2">
      <c r="A139" s="34" t="s">
        <v>383</v>
      </c>
      <c r="B139" s="17" t="s">
        <v>199</v>
      </c>
      <c r="C139" s="53"/>
      <c r="D139" s="53"/>
      <c r="E139" s="53" t="e">
        <v>#N/A</v>
      </c>
      <c r="F139" s="53" t="e">
        <v>#N/A</v>
      </c>
      <c r="G139" s="54"/>
      <c r="H139" s="54"/>
      <c r="I139" s="22">
        <v>7.2</v>
      </c>
      <c r="J139" s="62"/>
      <c r="K139" s="33">
        <v>23892.326150000001</v>
      </c>
      <c r="L139" s="45"/>
      <c r="M139" s="45"/>
    </row>
    <row r="140" spans="1:13" s="13" customFormat="1" ht="18" customHeight="1" x14ac:dyDescent="0.2">
      <c r="A140" s="34" t="s">
        <v>47</v>
      </c>
      <c r="B140" s="17" t="s">
        <v>200</v>
      </c>
      <c r="C140" s="53">
        <v>305</v>
      </c>
      <c r="D140" s="53">
        <v>76.2</v>
      </c>
      <c r="E140" s="53">
        <v>283.31</v>
      </c>
      <c r="F140" s="53">
        <v>316.29000000000002</v>
      </c>
      <c r="G140" s="54" t="s">
        <v>3</v>
      </c>
      <c r="H140" s="59" t="s">
        <v>473</v>
      </c>
      <c r="I140" s="22" t="s">
        <v>443</v>
      </c>
      <c r="J140" s="61" t="s">
        <v>446</v>
      </c>
      <c r="K140" s="33">
        <v>78677.014899999995</v>
      </c>
      <c r="L140" s="45"/>
      <c r="M140" s="45"/>
    </row>
    <row r="141" spans="1:13" s="13" customFormat="1" ht="18" customHeight="1" x14ac:dyDescent="0.2">
      <c r="A141" s="34" t="s">
        <v>384</v>
      </c>
      <c r="B141" s="17" t="s">
        <v>201</v>
      </c>
      <c r="C141" s="53"/>
      <c r="D141" s="53"/>
      <c r="E141" s="53" t="e">
        <v>#N/A</v>
      </c>
      <c r="F141" s="53" t="e">
        <v>#N/A</v>
      </c>
      <c r="G141" s="54"/>
      <c r="H141" s="54"/>
      <c r="I141" s="22" t="s">
        <v>444</v>
      </c>
      <c r="J141" s="62"/>
      <c r="K141" s="33">
        <v>82630.260350000011</v>
      </c>
      <c r="L141" s="45"/>
      <c r="M141" s="45"/>
    </row>
    <row r="142" spans="1:13" s="13" customFormat="1" ht="18" customHeight="1" x14ac:dyDescent="0.2">
      <c r="A142" s="34" t="s">
        <v>385</v>
      </c>
      <c r="B142" s="17" t="s">
        <v>202</v>
      </c>
      <c r="C142" s="53"/>
      <c r="D142" s="53"/>
      <c r="E142" s="53" t="e">
        <v>#N/A</v>
      </c>
      <c r="F142" s="53" t="e">
        <v>#N/A</v>
      </c>
      <c r="G142" s="54"/>
      <c r="H142" s="54"/>
      <c r="I142" s="22" t="s">
        <v>445</v>
      </c>
      <c r="J142" s="62"/>
      <c r="K142" s="33">
        <v>86754.2929</v>
      </c>
      <c r="L142" s="45"/>
      <c r="M142" s="45"/>
    </row>
    <row r="143" spans="1:13" s="13" customFormat="1" ht="18" customHeight="1" x14ac:dyDescent="0.2">
      <c r="A143" s="34" t="s">
        <v>48</v>
      </c>
      <c r="B143" s="17" t="s">
        <v>203</v>
      </c>
      <c r="C143" s="53">
        <v>185</v>
      </c>
      <c r="D143" s="53">
        <v>30</v>
      </c>
      <c r="E143" s="53">
        <v>174.6</v>
      </c>
      <c r="F143" s="53" t="s">
        <v>441</v>
      </c>
      <c r="G143" s="54">
        <v>4</v>
      </c>
      <c r="H143" s="54" t="s">
        <v>471</v>
      </c>
      <c r="I143" s="22">
        <v>5</v>
      </c>
      <c r="J143" s="61" t="s">
        <v>274</v>
      </c>
      <c r="K143" s="33">
        <v>15621.74625</v>
      </c>
      <c r="L143" s="45"/>
      <c r="M143" s="45"/>
    </row>
    <row r="144" spans="1:13" s="13" customFormat="1" ht="18" customHeight="1" x14ac:dyDescent="0.2">
      <c r="A144" s="34" t="s">
        <v>386</v>
      </c>
      <c r="B144" s="17" t="s">
        <v>204</v>
      </c>
      <c r="C144" s="53"/>
      <c r="D144" s="53"/>
      <c r="E144" s="53" t="e">
        <v>#N/A</v>
      </c>
      <c r="F144" s="53" t="e">
        <v>#N/A</v>
      </c>
      <c r="G144" s="54"/>
      <c r="H144" s="54"/>
      <c r="I144" s="22">
        <v>5.5</v>
      </c>
      <c r="J144" s="62"/>
      <c r="K144" s="33">
        <v>16404.444100000001</v>
      </c>
      <c r="L144" s="45"/>
      <c r="M144" s="45"/>
    </row>
    <row r="145" spans="1:13" s="13" customFormat="1" ht="18" customHeight="1" x14ac:dyDescent="0.2">
      <c r="A145" s="34" t="s">
        <v>387</v>
      </c>
      <c r="B145" s="17" t="s">
        <v>205</v>
      </c>
      <c r="C145" s="53"/>
      <c r="D145" s="53"/>
      <c r="E145" s="53" t="e">
        <v>#N/A</v>
      </c>
      <c r="F145" s="53" t="e">
        <v>#N/A</v>
      </c>
      <c r="G145" s="54"/>
      <c r="H145" s="54"/>
      <c r="I145" s="22">
        <v>6</v>
      </c>
      <c r="J145" s="62"/>
      <c r="K145" s="33">
        <v>17177.876100000001</v>
      </c>
      <c r="L145" s="45"/>
      <c r="M145" s="45"/>
    </row>
    <row r="146" spans="1:13" s="13" customFormat="1" ht="18" customHeight="1" x14ac:dyDescent="0.2">
      <c r="A146" s="34" t="s">
        <v>388</v>
      </c>
      <c r="B146" s="17" t="s">
        <v>206</v>
      </c>
      <c r="C146" s="53"/>
      <c r="D146" s="53"/>
      <c r="E146" s="53" t="e">
        <v>#N/A</v>
      </c>
      <c r="F146" s="53" t="e">
        <v>#N/A</v>
      </c>
      <c r="G146" s="54"/>
      <c r="H146" s="54"/>
      <c r="I146" s="22">
        <v>6.5</v>
      </c>
      <c r="J146" s="62"/>
      <c r="K146" s="33">
        <v>17954.879800000002</v>
      </c>
      <c r="L146" s="45"/>
      <c r="M146" s="45"/>
    </row>
    <row r="147" spans="1:13" s="13" customFormat="1" ht="18" customHeight="1" x14ac:dyDescent="0.2">
      <c r="A147" s="34" t="s">
        <v>389</v>
      </c>
      <c r="B147" s="17" t="s">
        <v>207</v>
      </c>
      <c r="C147" s="53">
        <v>228</v>
      </c>
      <c r="D147" s="53">
        <v>40</v>
      </c>
      <c r="E147" s="53">
        <v>162.69999999999999</v>
      </c>
      <c r="F147" s="53" t="s">
        <v>441</v>
      </c>
      <c r="G147" s="54">
        <v>4</v>
      </c>
      <c r="H147" s="54" t="s">
        <v>462</v>
      </c>
      <c r="I147" s="22">
        <v>4.5</v>
      </c>
      <c r="J147" s="61" t="s">
        <v>275</v>
      </c>
      <c r="K147" s="33">
        <v>14933.3151</v>
      </c>
      <c r="L147" s="45"/>
      <c r="M147" s="45"/>
    </row>
    <row r="148" spans="1:13" s="13" customFormat="1" ht="18" customHeight="1" x14ac:dyDescent="0.2">
      <c r="A148" s="34" t="s">
        <v>390</v>
      </c>
      <c r="B148" s="17" t="s">
        <v>208</v>
      </c>
      <c r="C148" s="53"/>
      <c r="D148" s="53"/>
      <c r="E148" s="53" t="e">
        <v>#N/A</v>
      </c>
      <c r="F148" s="53" t="e">
        <v>#N/A</v>
      </c>
      <c r="G148" s="54"/>
      <c r="H148" s="54"/>
      <c r="I148" s="22">
        <v>5</v>
      </c>
      <c r="J148" s="62"/>
      <c r="K148" s="33">
        <v>15684.241650000002</v>
      </c>
      <c r="L148" s="45"/>
      <c r="M148" s="45"/>
    </row>
    <row r="149" spans="1:13" s="13" customFormat="1" ht="18" customHeight="1" x14ac:dyDescent="0.2">
      <c r="A149" s="34" t="s">
        <v>391</v>
      </c>
      <c r="B149" s="17" t="s">
        <v>209</v>
      </c>
      <c r="C149" s="53"/>
      <c r="D149" s="53"/>
      <c r="E149" s="53" t="e">
        <v>#N/A</v>
      </c>
      <c r="F149" s="53" t="e">
        <v>#N/A</v>
      </c>
      <c r="G149" s="54"/>
      <c r="H149" s="54"/>
      <c r="I149" s="22">
        <v>5.5</v>
      </c>
      <c r="J149" s="62"/>
      <c r="K149" s="33">
        <v>16442.91</v>
      </c>
      <c r="L149" s="45"/>
      <c r="M149" s="45"/>
    </row>
    <row r="150" spans="1:13" s="13" customFormat="1" ht="18" customHeight="1" x14ac:dyDescent="0.2">
      <c r="A150" s="34" t="s">
        <v>392</v>
      </c>
      <c r="B150" s="17" t="s">
        <v>255</v>
      </c>
      <c r="C150" s="53">
        <v>254</v>
      </c>
      <c r="D150" s="53">
        <v>57.2</v>
      </c>
      <c r="E150" s="53">
        <v>230.3</v>
      </c>
      <c r="F150" s="53" t="s">
        <v>441</v>
      </c>
      <c r="G150" s="54">
        <v>4</v>
      </c>
      <c r="H150" s="54" t="s">
        <v>462</v>
      </c>
      <c r="I150" s="22">
        <v>4.8</v>
      </c>
      <c r="J150" s="61" t="s">
        <v>267</v>
      </c>
      <c r="K150" s="33">
        <v>22610.787100000001</v>
      </c>
      <c r="L150" s="45"/>
      <c r="M150" s="45"/>
    </row>
    <row r="151" spans="1:13" s="13" customFormat="1" ht="18" customHeight="1" x14ac:dyDescent="0.2">
      <c r="A151" s="34" t="s">
        <v>393</v>
      </c>
      <c r="B151" s="17" t="s">
        <v>256</v>
      </c>
      <c r="C151" s="53"/>
      <c r="D151" s="53"/>
      <c r="E151" s="53" t="e">
        <v>#N/A</v>
      </c>
      <c r="F151" s="53" t="e">
        <v>#N/A</v>
      </c>
      <c r="G151" s="54"/>
      <c r="H151" s="54"/>
      <c r="I151" s="22">
        <v>5.3</v>
      </c>
      <c r="J151" s="62"/>
      <c r="K151" s="33">
        <v>23752.506250000002</v>
      </c>
      <c r="L151" s="45"/>
      <c r="M151" s="45"/>
    </row>
    <row r="152" spans="1:13" s="13" customFormat="1" ht="18" customHeight="1" x14ac:dyDescent="0.2">
      <c r="A152" s="34" t="s">
        <v>394</v>
      </c>
      <c r="B152" s="17" t="s">
        <v>254</v>
      </c>
      <c r="C152" s="53"/>
      <c r="D152" s="53"/>
      <c r="E152" s="53" t="e">
        <v>#N/A</v>
      </c>
      <c r="F152" s="53" t="e">
        <v>#N/A</v>
      </c>
      <c r="G152" s="54"/>
      <c r="H152" s="54"/>
      <c r="I152" s="22">
        <v>5.8</v>
      </c>
      <c r="J152" s="62"/>
      <c r="K152" s="33">
        <v>24891.813099999999</v>
      </c>
      <c r="L152" s="45"/>
      <c r="M152" s="45"/>
    </row>
    <row r="153" spans="1:13" s="13" customFormat="1" ht="18" customHeight="1" x14ac:dyDescent="0.2">
      <c r="A153" s="34" t="s">
        <v>49</v>
      </c>
      <c r="B153" s="17" t="s">
        <v>210</v>
      </c>
      <c r="C153" s="53">
        <v>280</v>
      </c>
      <c r="D153" s="53">
        <v>63.5</v>
      </c>
      <c r="E153" s="53">
        <v>228.1</v>
      </c>
      <c r="F153" s="53">
        <v>293.2</v>
      </c>
      <c r="G153" s="54" t="s">
        <v>3</v>
      </c>
      <c r="H153" s="59" t="s">
        <v>474</v>
      </c>
      <c r="I153" s="24" t="s">
        <v>449</v>
      </c>
      <c r="J153" s="64" t="s">
        <v>450</v>
      </c>
      <c r="K153" s="33">
        <v>58882.868549999999</v>
      </c>
      <c r="L153" s="45"/>
      <c r="M153" s="45"/>
    </row>
    <row r="154" spans="1:13" s="13" customFormat="1" ht="18" customHeight="1" x14ac:dyDescent="0.2">
      <c r="A154" s="34" t="s">
        <v>395</v>
      </c>
      <c r="B154" s="17" t="s">
        <v>211</v>
      </c>
      <c r="C154" s="53"/>
      <c r="D154" s="53"/>
      <c r="E154" s="53" t="e">
        <v>#N/A</v>
      </c>
      <c r="F154" s="53" t="e">
        <v>#N/A</v>
      </c>
      <c r="G154" s="54"/>
      <c r="H154" s="54"/>
      <c r="I154" s="24" t="s">
        <v>448</v>
      </c>
      <c r="J154" s="64"/>
      <c r="K154" s="33">
        <v>61982.758200000004</v>
      </c>
      <c r="L154" s="45"/>
      <c r="M154" s="45"/>
    </row>
    <row r="155" spans="1:13" s="13" customFormat="1" ht="18" customHeight="1" x14ac:dyDescent="0.2">
      <c r="A155" s="34" t="s">
        <v>396</v>
      </c>
      <c r="B155" s="17" t="s">
        <v>212</v>
      </c>
      <c r="C155" s="53"/>
      <c r="D155" s="53"/>
      <c r="E155" s="53" t="e">
        <v>#N/A</v>
      </c>
      <c r="F155" s="53" t="e">
        <v>#N/A</v>
      </c>
      <c r="G155" s="54"/>
      <c r="H155" s="54"/>
      <c r="I155" s="24" t="s">
        <v>447</v>
      </c>
      <c r="J155" s="64"/>
      <c r="K155" s="33">
        <v>64938.38670000001</v>
      </c>
      <c r="L155" s="45"/>
      <c r="M155" s="45"/>
    </row>
    <row r="156" spans="1:13" s="13" customFormat="1" ht="18" customHeight="1" x14ac:dyDescent="0.2">
      <c r="A156" s="34" t="s">
        <v>50</v>
      </c>
      <c r="B156" s="17" t="s">
        <v>213</v>
      </c>
      <c r="C156" s="60">
        <v>280</v>
      </c>
      <c r="D156" s="53">
        <v>60</v>
      </c>
      <c r="E156" s="60">
        <v>269.8</v>
      </c>
      <c r="F156" s="60" t="s">
        <v>441</v>
      </c>
      <c r="G156" s="54">
        <v>4</v>
      </c>
      <c r="H156" s="59" t="s">
        <v>465</v>
      </c>
      <c r="I156" s="22">
        <v>4.8</v>
      </c>
      <c r="J156" s="62" t="s">
        <v>268</v>
      </c>
      <c r="K156" s="33">
        <v>38638.407500000001</v>
      </c>
      <c r="L156" s="45"/>
      <c r="M156" s="45"/>
    </row>
    <row r="157" spans="1:13" s="13" customFormat="1" ht="18" customHeight="1" x14ac:dyDescent="0.2">
      <c r="A157" s="34" t="s">
        <v>397</v>
      </c>
      <c r="B157" s="17" t="s">
        <v>214</v>
      </c>
      <c r="C157" s="60"/>
      <c r="D157" s="53"/>
      <c r="E157" s="60" t="e">
        <v>#N/A</v>
      </c>
      <c r="F157" s="60" t="e">
        <v>#N/A</v>
      </c>
      <c r="G157" s="54"/>
      <c r="H157" s="54"/>
      <c r="I157" s="22">
        <v>5.6</v>
      </c>
      <c r="J157" s="62"/>
      <c r="K157" s="33">
        <v>40573.820100000004</v>
      </c>
      <c r="L157" s="45"/>
      <c r="M157" s="45"/>
    </row>
    <row r="158" spans="1:13" s="13" customFormat="1" ht="18" customHeight="1" x14ac:dyDescent="0.2">
      <c r="A158" s="34" t="s">
        <v>398</v>
      </c>
      <c r="B158" s="17" t="s">
        <v>215</v>
      </c>
      <c r="C158" s="60"/>
      <c r="D158" s="53"/>
      <c r="E158" s="60" t="e">
        <v>#N/A</v>
      </c>
      <c r="F158" s="60" t="e">
        <v>#N/A</v>
      </c>
      <c r="G158" s="54"/>
      <c r="H158" s="54"/>
      <c r="I158" s="22">
        <v>6.4</v>
      </c>
      <c r="J158" s="62"/>
      <c r="K158" s="33">
        <v>42501.995800000004</v>
      </c>
      <c r="L158" s="45"/>
      <c r="M158" s="45"/>
    </row>
    <row r="159" spans="1:13" s="13" customFormat="1" ht="18" customHeight="1" x14ac:dyDescent="0.2">
      <c r="A159" s="34" t="s">
        <v>399</v>
      </c>
      <c r="B159" s="17" t="s">
        <v>216</v>
      </c>
      <c r="C159" s="60"/>
      <c r="D159" s="53"/>
      <c r="E159" s="60" t="e">
        <v>#N/A</v>
      </c>
      <c r="F159" s="60" t="e">
        <v>#N/A</v>
      </c>
      <c r="G159" s="54"/>
      <c r="H159" s="54"/>
      <c r="I159" s="22">
        <v>7.2</v>
      </c>
      <c r="J159" s="62"/>
      <c r="K159" s="33">
        <v>44427.216899999999</v>
      </c>
      <c r="L159" s="45"/>
      <c r="M159" s="45"/>
    </row>
    <row r="160" spans="1:13" s="13" customFormat="1" ht="18" customHeight="1" x14ac:dyDescent="0.2">
      <c r="A160" s="34" t="s">
        <v>51</v>
      </c>
      <c r="B160" s="17" t="s">
        <v>217</v>
      </c>
      <c r="C160" s="53">
        <v>180</v>
      </c>
      <c r="D160" s="53">
        <v>40</v>
      </c>
      <c r="E160" s="53">
        <v>143.69999999999999</v>
      </c>
      <c r="F160" s="53" t="s">
        <v>441</v>
      </c>
      <c r="G160" s="54">
        <v>4</v>
      </c>
      <c r="H160" s="54" t="s">
        <v>471</v>
      </c>
      <c r="I160" s="22">
        <v>5</v>
      </c>
      <c r="J160" s="62" t="s">
        <v>269</v>
      </c>
      <c r="K160" s="33">
        <v>15922.704050000004</v>
      </c>
      <c r="L160" s="45"/>
      <c r="M160" s="45"/>
    </row>
    <row r="161" spans="1:13" s="13" customFormat="1" ht="18" customHeight="1" x14ac:dyDescent="0.2">
      <c r="A161" s="34" t="s">
        <v>400</v>
      </c>
      <c r="B161" s="17" t="s">
        <v>218</v>
      </c>
      <c r="C161" s="53"/>
      <c r="D161" s="53"/>
      <c r="E161" s="53" t="e">
        <v>#N/A</v>
      </c>
      <c r="F161" s="53" t="e">
        <v>#N/A</v>
      </c>
      <c r="G161" s="54"/>
      <c r="H161" s="54"/>
      <c r="I161" s="22">
        <v>5.5</v>
      </c>
      <c r="J161" s="62"/>
      <c r="K161" s="33">
        <v>16721.530650000001</v>
      </c>
      <c r="L161" s="45"/>
      <c r="M161" s="45"/>
    </row>
    <row r="162" spans="1:13" s="13" customFormat="1" ht="18" customHeight="1" x14ac:dyDescent="0.2">
      <c r="A162" s="34" t="s">
        <v>401</v>
      </c>
      <c r="B162" s="17" t="s">
        <v>219</v>
      </c>
      <c r="C162" s="53"/>
      <c r="D162" s="53"/>
      <c r="E162" s="53" t="e">
        <v>#N/A</v>
      </c>
      <c r="F162" s="53" t="e">
        <v>#N/A</v>
      </c>
      <c r="G162" s="54"/>
      <c r="H162" s="54"/>
      <c r="I162" s="22">
        <v>6</v>
      </c>
      <c r="J162" s="62"/>
      <c r="K162" s="33">
        <v>17521.123949999997</v>
      </c>
      <c r="L162" s="45"/>
      <c r="M162" s="45"/>
    </row>
    <row r="163" spans="1:13" s="13" customFormat="1" ht="18" customHeight="1" x14ac:dyDescent="0.2">
      <c r="A163" s="34" t="s">
        <v>402</v>
      </c>
      <c r="B163" s="17" t="s">
        <v>220</v>
      </c>
      <c r="C163" s="53"/>
      <c r="D163" s="53"/>
      <c r="E163" s="53" t="e">
        <v>#N/A</v>
      </c>
      <c r="F163" s="53" t="e">
        <v>#N/A</v>
      </c>
      <c r="G163" s="54"/>
      <c r="H163" s="54"/>
      <c r="I163" s="22">
        <v>6.5</v>
      </c>
      <c r="J163" s="62"/>
      <c r="K163" s="33">
        <v>18320.988399999998</v>
      </c>
      <c r="L163" s="45"/>
      <c r="M163" s="45"/>
    </row>
    <row r="164" spans="1:13" s="13" customFormat="1" ht="18" customHeight="1" x14ac:dyDescent="0.2">
      <c r="A164" s="34" t="s">
        <v>52</v>
      </c>
      <c r="B164" s="17" t="s">
        <v>221</v>
      </c>
      <c r="C164" s="53">
        <v>254</v>
      </c>
      <c r="D164" s="53">
        <v>45</v>
      </c>
      <c r="E164" s="53">
        <v>256.60000000000002</v>
      </c>
      <c r="F164" s="53">
        <v>256.60000000000002</v>
      </c>
      <c r="G164" s="54" t="s">
        <v>3</v>
      </c>
      <c r="H164" s="59" t="s">
        <v>469</v>
      </c>
      <c r="I164" s="22" t="s">
        <v>53</v>
      </c>
      <c r="J164" s="62" t="s">
        <v>270</v>
      </c>
      <c r="K164" s="33">
        <v>23311.896850000001</v>
      </c>
      <c r="L164" s="45"/>
      <c r="M164" s="45"/>
    </row>
    <row r="165" spans="1:13" s="13" customFormat="1" ht="18" customHeight="1" x14ac:dyDescent="0.2">
      <c r="A165" s="34" t="s">
        <v>403</v>
      </c>
      <c r="B165" s="17" t="s">
        <v>222</v>
      </c>
      <c r="C165" s="53"/>
      <c r="D165" s="53"/>
      <c r="E165" s="53" t="e">
        <v>#N/A</v>
      </c>
      <c r="F165" s="53" t="e">
        <v>#N/A</v>
      </c>
      <c r="G165" s="54"/>
      <c r="H165" s="54"/>
      <c r="I165" s="22" t="s">
        <v>54</v>
      </c>
      <c r="J165" s="62"/>
      <c r="K165" s="33">
        <v>24476.53285</v>
      </c>
      <c r="L165" s="45"/>
      <c r="M165" s="45"/>
    </row>
    <row r="166" spans="1:13" s="13" customFormat="1" ht="18" customHeight="1" x14ac:dyDescent="0.2">
      <c r="A166" s="34" t="s">
        <v>404</v>
      </c>
      <c r="B166" s="17" t="s">
        <v>223</v>
      </c>
      <c r="C166" s="53"/>
      <c r="D166" s="53"/>
      <c r="E166" s="53" t="e">
        <v>#N/A</v>
      </c>
      <c r="F166" s="53" t="e">
        <v>#N/A</v>
      </c>
      <c r="G166" s="54"/>
      <c r="H166" s="54"/>
      <c r="I166" s="22" t="s">
        <v>55</v>
      </c>
      <c r="J166" s="62"/>
      <c r="K166" s="33">
        <v>25633.642100000001</v>
      </c>
      <c r="L166" s="45"/>
      <c r="M166" s="45"/>
    </row>
    <row r="167" spans="1:13" s="13" customFormat="1" ht="18" customHeight="1" x14ac:dyDescent="0.2">
      <c r="A167" s="34" t="s">
        <v>405</v>
      </c>
      <c r="B167" s="17" t="s">
        <v>224</v>
      </c>
      <c r="C167" s="53"/>
      <c r="D167" s="53"/>
      <c r="E167" s="53" t="e">
        <v>#N/A</v>
      </c>
      <c r="F167" s="53" t="e">
        <v>#N/A</v>
      </c>
      <c r="G167" s="54"/>
      <c r="H167" s="54"/>
      <c r="I167" s="22" t="s">
        <v>56</v>
      </c>
      <c r="J167" s="62"/>
      <c r="K167" s="33">
        <v>26805.000749999999</v>
      </c>
      <c r="L167" s="45"/>
      <c r="M167" s="45"/>
    </row>
    <row r="168" spans="1:13" s="13" customFormat="1" ht="18" customHeight="1" x14ac:dyDescent="0.2">
      <c r="A168" s="34" t="s">
        <v>57</v>
      </c>
      <c r="B168" s="17" t="s">
        <v>225</v>
      </c>
      <c r="C168" s="53">
        <v>180</v>
      </c>
      <c r="D168" s="53">
        <v>40</v>
      </c>
      <c r="E168" s="53">
        <v>138</v>
      </c>
      <c r="F168" s="53" t="s">
        <v>441</v>
      </c>
      <c r="G168" s="59">
        <v>4</v>
      </c>
      <c r="H168" s="59" t="s">
        <v>462</v>
      </c>
      <c r="I168" s="22">
        <v>5</v>
      </c>
      <c r="J168" s="62" t="s">
        <v>452</v>
      </c>
      <c r="K168" s="33">
        <v>13425.608900000001</v>
      </c>
      <c r="L168" s="45"/>
      <c r="M168" s="45"/>
    </row>
    <row r="169" spans="1:13" s="13" customFormat="1" ht="18" customHeight="1" x14ac:dyDescent="0.2">
      <c r="A169" s="34" t="s">
        <v>406</v>
      </c>
      <c r="B169" s="17" t="s">
        <v>226</v>
      </c>
      <c r="C169" s="53"/>
      <c r="D169" s="53"/>
      <c r="E169" s="53" t="e">
        <v>#N/A</v>
      </c>
      <c r="F169" s="53" t="e">
        <v>#N/A</v>
      </c>
      <c r="G169" s="59"/>
      <c r="H169" s="59"/>
      <c r="I169" s="22">
        <v>5.5</v>
      </c>
      <c r="J169" s="62"/>
      <c r="K169" s="33">
        <v>14086.560400000002</v>
      </c>
      <c r="L169" s="45"/>
      <c r="M169" s="45"/>
    </row>
    <row r="170" spans="1:13" s="13" customFormat="1" ht="18" customHeight="1" x14ac:dyDescent="0.2">
      <c r="A170" s="34" t="s">
        <v>407</v>
      </c>
      <c r="B170" s="17" t="s">
        <v>227</v>
      </c>
      <c r="C170" s="53"/>
      <c r="D170" s="53"/>
      <c r="E170" s="53" t="e">
        <v>#N/A</v>
      </c>
      <c r="F170" s="53" t="e">
        <v>#N/A</v>
      </c>
      <c r="G170" s="59"/>
      <c r="H170" s="59"/>
      <c r="I170" s="22">
        <v>6</v>
      </c>
      <c r="J170" s="62"/>
      <c r="K170" s="33">
        <v>14772.850399999999</v>
      </c>
      <c r="L170" s="45"/>
      <c r="M170" s="45"/>
    </row>
    <row r="171" spans="1:13" s="13" customFormat="1" ht="18" customHeight="1" x14ac:dyDescent="0.2">
      <c r="A171" s="34" t="s">
        <v>58</v>
      </c>
      <c r="B171" s="17" t="s">
        <v>228</v>
      </c>
      <c r="C171" s="53">
        <v>250</v>
      </c>
      <c r="D171" s="53">
        <v>54.8</v>
      </c>
      <c r="E171" s="53">
        <v>259.7</v>
      </c>
      <c r="F171" s="53" t="s">
        <v>441</v>
      </c>
      <c r="G171" s="54">
        <v>4</v>
      </c>
      <c r="H171" s="54" t="s">
        <v>467</v>
      </c>
      <c r="I171" s="22">
        <v>5</v>
      </c>
      <c r="J171" s="62" t="s">
        <v>459</v>
      </c>
      <c r="K171" s="33">
        <v>21658.994500000001</v>
      </c>
      <c r="L171" s="45"/>
      <c r="M171" s="45"/>
    </row>
    <row r="172" spans="1:13" s="13" customFormat="1" ht="18" customHeight="1" x14ac:dyDescent="0.2">
      <c r="A172" s="34" t="s">
        <v>408</v>
      </c>
      <c r="B172" s="17" t="s">
        <v>229</v>
      </c>
      <c r="C172" s="53"/>
      <c r="D172" s="53"/>
      <c r="E172" s="53" t="e">
        <v>#N/A</v>
      </c>
      <c r="F172" s="53" t="e">
        <v>#N/A</v>
      </c>
      <c r="G172" s="54"/>
      <c r="H172" s="54"/>
      <c r="I172" s="22">
        <v>5.5</v>
      </c>
      <c r="J172" s="62"/>
      <c r="K172" s="33">
        <v>22735.983600000003</v>
      </c>
      <c r="L172" s="45"/>
      <c r="M172" s="45"/>
    </row>
    <row r="173" spans="1:13" s="13" customFormat="1" ht="18" customHeight="1" x14ac:dyDescent="0.2">
      <c r="A173" s="34" t="s">
        <v>409</v>
      </c>
      <c r="B173" s="17" t="s">
        <v>230</v>
      </c>
      <c r="C173" s="53"/>
      <c r="D173" s="53"/>
      <c r="E173" s="53" t="e">
        <v>#N/A</v>
      </c>
      <c r="F173" s="53" t="e">
        <v>#N/A</v>
      </c>
      <c r="G173" s="54"/>
      <c r="H173" s="54"/>
      <c r="I173" s="22">
        <v>6</v>
      </c>
      <c r="J173" s="62"/>
      <c r="K173" s="33">
        <v>23827.437150000002</v>
      </c>
      <c r="L173" s="45"/>
      <c r="M173" s="45"/>
    </row>
    <row r="174" spans="1:13" s="13" customFormat="1" ht="18" customHeight="1" x14ac:dyDescent="0.2">
      <c r="A174" s="34" t="s">
        <v>410</v>
      </c>
      <c r="B174" s="17" t="s">
        <v>231</v>
      </c>
      <c r="C174" s="53"/>
      <c r="D174" s="53"/>
      <c r="E174" s="53" t="e">
        <v>#N/A</v>
      </c>
      <c r="F174" s="53" t="e">
        <v>#N/A</v>
      </c>
      <c r="G174" s="54"/>
      <c r="H174" s="54"/>
      <c r="I174" s="22">
        <v>6.5</v>
      </c>
      <c r="J174" s="62"/>
      <c r="K174" s="33">
        <v>24902.6217</v>
      </c>
      <c r="L174" s="45"/>
      <c r="M174" s="45"/>
    </row>
    <row r="175" spans="1:13" s="13" customFormat="1" ht="18" customHeight="1" x14ac:dyDescent="0.2">
      <c r="A175" s="34" t="s">
        <v>59</v>
      </c>
      <c r="B175" s="17" t="s">
        <v>232</v>
      </c>
      <c r="C175" s="53">
        <v>250</v>
      </c>
      <c r="D175" s="53">
        <v>44.8</v>
      </c>
      <c r="E175" s="53">
        <v>259.7</v>
      </c>
      <c r="F175" s="53" t="s">
        <v>441</v>
      </c>
      <c r="G175" s="54">
        <v>4</v>
      </c>
      <c r="H175" s="54" t="s">
        <v>467</v>
      </c>
      <c r="I175" s="22">
        <v>5</v>
      </c>
      <c r="J175" s="62" t="s">
        <v>460</v>
      </c>
      <c r="K175" s="33">
        <v>25293.956600000001</v>
      </c>
      <c r="L175" s="45"/>
      <c r="M175" s="45"/>
    </row>
    <row r="176" spans="1:13" s="13" customFormat="1" ht="18" customHeight="1" x14ac:dyDescent="0.2">
      <c r="A176" s="34" t="s">
        <v>411</v>
      </c>
      <c r="B176" s="17" t="s">
        <v>233</v>
      </c>
      <c r="C176" s="53"/>
      <c r="D176" s="53"/>
      <c r="E176" s="53" t="e">
        <v>#N/A</v>
      </c>
      <c r="F176" s="53" t="e">
        <v>#N/A</v>
      </c>
      <c r="G176" s="54"/>
      <c r="H176" s="54"/>
      <c r="I176" s="22">
        <v>5.5</v>
      </c>
      <c r="J176" s="62"/>
      <c r="K176" s="33">
        <v>26547.426950000001</v>
      </c>
      <c r="L176" s="45"/>
      <c r="M176" s="45"/>
    </row>
    <row r="177" spans="1:13" s="13" customFormat="1" ht="18" customHeight="1" x14ac:dyDescent="0.2">
      <c r="A177" s="34" t="s">
        <v>412</v>
      </c>
      <c r="B177" s="17" t="s">
        <v>234</v>
      </c>
      <c r="C177" s="53"/>
      <c r="D177" s="53"/>
      <c r="E177" s="53" t="e">
        <v>#N/A</v>
      </c>
      <c r="F177" s="53" t="e">
        <v>#N/A</v>
      </c>
      <c r="G177" s="54"/>
      <c r="H177" s="54"/>
      <c r="I177" s="22">
        <v>6</v>
      </c>
      <c r="J177" s="62"/>
      <c r="K177" s="33">
        <v>27805.572300000003</v>
      </c>
      <c r="L177" s="45"/>
      <c r="M177" s="45"/>
    </row>
    <row r="178" spans="1:13" s="13" customFormat="1" ht="18" customHeight="1" x14ac:dyDescent="0.2">
      <c r="A178" s="34" t="s">
        <v>60</v>
      </c>
      <c r="B178" s="17" t="s">
        <v>235</v>
      </c>
      <c r="C178" s="53">
        <v>180</v>
      </c>
      <c r="D178" s="53">
        <v>29.8</v>
      </c>
      <c r="E178" s="53">
        <v>163.19999999999999</v>
      </c>
      <c r="F178" s="53" t="s">
        <v>441</v>
      </c>
      <c r="G178" s="54">
        <v>4</v>
      </c>
      <c r="H178" s="54" t="s">
        <v>471</v>
      </c>
      <c r="I178" s="22">
        <v>5</v>
      </c>
      <c r="J178" s="61" t="s">
        <v>456</v>
      </c>
      <c r="K178" s="33">
        <v>12209.0617</v>
      </c>
      <c r="L178" s="45"/>
      <c r="M178" s="45"/>
    </row>
    <row r="179" spans="1:13" s="13" customFormat="1" ht="18" customHeight="1" x14ac:dyDescent="0.2">
      <c r="A179" s="34" t="s">
        <v>413</v>
      </c>
      <c r="B179" s="17" t="s">
        <v>236</v>
      </c>
      <c r="C179" s="53"/>
      <c r="D179" s="53"/>
      <c r="E179" s="53" t="e">
        <v>#N/A</v>
      </c>
      <c r="F179" s="53" t="e">
        <v>#N/A</v>
      </c>
      <c r="G179" s="54"/>
      <c r="H179" s="54"/>
      <c r="I179" s="22">
        <v>5.5</v>
      </c>
      <c r="J179" s="62"/>
      <c r="K179" s="33">
        <v>12820.271200000001</v>
      </c>
      <c r="L179" s="45"/>
      <c r="M179" s="45"/>
    </row>
    <row r="180" spans="1:13" s="13" customFormat="1" ht="18" customHeight="1" x14ac:dyDescent="0.2">
      <c r="A180" s="34" t="s">
        <v>414</v>
      </c>
      <c r="B180" s="17" t="s">
        <v>237</v>
      </c>
      <c r="C180" s="53"/>
      <c r="D180" s="53"/>
      <c r="E180" s="53" t="e">
        <v>#N/A</v>
      </c>
      <c r="F180" s="53" t="e">
        <v>#N/A</v>
      </c>
      <c r="G180" s="54"/>
      <c r="H180" s="54"/>
      <c r="I180" s="22">
        <v>6</v>
      </c>
      <c r="J180" s="62"/>
      <c r="K180" s="33">
        <v>13432.079100000001</v>
      </c>
      <c r="L180" s="45"/>
      <c r="M180" s="45"/>
    </row>
    <row r="181" spans="1:13" s="13" customFormat="1" ht="18" customHeight="1" x14ac:dyDescent="0.2">
      <c r="A181" s="34" t="s">
        <v>415</v>
      </c>
      <c r="B181" s="17" t="s">
        <v>238</v>
      </c>
      <c r="C181" s="53"/>
      <c r="D181" s="53"/>
      <c r="E181" s="53" t="e">
        <v>#N/A</v>
      </c>
      <c r="F181" s="53" t="e">
        <v>#N/A</v>
      </c>
      <c r="G181" s="54"/>
      <c r="H181" s="54"/>
      <c r="I181" s="22">
        <v>6.5</v>
      </c>
      <c r="J181" s="62"/>
      <c r="K181" s="33">
        <v>14041.418600000001</v>
      </c>
      <c r="L181" s="45"/>
      <c r="M181" s="45"/>
    </row>
    <row r="182" spans="1:13" s="13" customFormat="1" ht="18" customHeight="1" x14ac:dyDescent="0.2">
      <c r="A182" s="34" t="s">
        <v>61</v>
      </c>
      <c r="B182" s="17" t="s">
        <v>239</v>
      </c>
      <c r="C182" s="53">
        <v>180</v>
      </c>
      <c r="D182" s="53">
        <v>29.8</v>
      </c>
      <c r="E182" s="53">
        <v>130.1</v>
      </c>
      <c r="F182" s="53" t="s">
        <v>441</v>
      </c>
      <c r="G182" s="54">
        <v>4</v>
      </c>
      <c r="H182" s="54" t="s">
        <v>471</v>
      </c>
      <c r="I182" s="22">
        <v>5</v>
      </c>
      <c r="J182" s="62" t="s">
        <v>455</v>
      </c>
      <c r="K182" s="33">
        <v>13425.608900000001</v>
      </c>
      <c r="L182" s="45"/>
      <c r="M182" s="45"/>
    </row>
    <row r="183" spans="1:13" s="13" customFormat="1" ht="18" customHeight="1" x14ac:dyDescent="0.2">
      <c r="A183" s="34" t="s">
        <v>416</v>
      </c>
      <c r="B183" s="17" t="s">
        <v>240</v>
      </c>
      <c r="C183" s="53"/>
      <c r="D183" s="53"/>
      <c r="E183" s="53" t="e">
        <v>#N/A</v>
      </c>
      <c r="F183" s="53" t="e">
        <v>#N/A</v>
      </c>
      <c r="G183" s="54"/>
      <c r="H183" s="54"/>
      <c r="I183" s="22">
        <v>5.5</v>
      </c>
      <c r="J183" s="62"/>
      <c r="K183" s="33">
        <v>14097.079150000001</v>
      </c>
      <c r="L183" s="45"/>
      <c r="M183" s="45"/>
    </row>
    <row r="184" spans="1:13" s="13" customFormat="1" ht="18" customHeight="1" x14ac:dyDescent="0.2">
      <c r="A184" s="34" t="s">
        <v>417</v>
      </c>
      <c r="B184" s="17" t="s">
        <v>241</v>
      </c>
      <c r="C184" s="53"/>
      <c r="D184" s="53"/>
      <c r="E184" s="53" t="e">
        <v>#N/A</v>
      </c>
      <c r="F184" s="53" t="e">
        <v>#N/A</v>
      </c>
      <c r="G184" s="54"/>
      <c r="H184" s="54"/>
      <c r="I184" s="22">
        <v>6</v>
      </c>
      <c r="J184" s="62"/>
      <c r="K184" s="33">
        <v>14772.850399999999</v>
      </c>
      <c r="L184" s="45"/>
      <c r="M184" s="45"/>
    </row>
    <row r="185" spans="1:13" s="13" customFormat="1" ht="18" customHeight="1" x14ac:dyDescent="0.2">
      <c r="A185" s="34" t="s">
        <v>418</v>
      </c>
      <c r="B185" s="17" t="s">
        <v>242</v>
      </c>
      <c r="C185" s="53"/>
      <c r="D185" s="53"/>
      <c r="E185" s="53" t="e">
        <v>#N/A</v>
      </c>
      <c r="F185" s="53" t="e">
        <v>#N/A</v>
      </c>
      <c r="G185" s="54"/>
      <c r="H185" s="54"/>
      <c r="I185" s="22">
        <v>6.5</v>
      </c>
      <c r="J185" s="62"/>
      <c r="K185" s="33">
        <v>15430.164749999998</v>
      </c>
      <c r="L185" s="45"/>
      <c r="M185" s="45"/>
    </row>
    <row r="186" spans="1:13" s="13" customFormat="1" ht="18" customHeight="1" x14ac:dyDescent="0.2">
      <c r="A186" s="34" t="s">
        <v>62</v>
      </c>
      <c r="B186" s="17" t="s">
        <v>243</v>
      </c>
      <c r="C186" s="53">
        <v>200</v>
      </c>
      <c r="D186" s="53">
        <v>38.6</v>
      </c>
      <c r="E186" s="53">
        <v>168.6</v>
      </c>
      <c r="F186" s="53" t="s">
        <v>441</v>
      </c>
      <c r="G186" s="54">
        <v>4</v>
      </c>
      <c r="H186" s="54" t="s">
        <v>467</v>
      </c>
      <c r="I186" s="22">
        <v>5.2</v>
      </c>
      <c r="J186" s="61" t="s">
        <v>454</v>
      </c>
      <c r="K186" s="33">
        <v>15708.093500000001</v>
      </c>
      <c r="L186" s="45"/>
      <c r="M186" s="45"/>
    </row>
    <row r="187" spans="1:13" s="13" customFormat="1" ht="18" customHeight="1" x14ac:dyDescent="0.2">
      <c r="A187" s="34" t="s">
        <v>419</v>
      </c>
      <c r="B187" s="17" t="s">
        <v>244</v>
      </c>
      <c r="C187" s="53"/>
      <c r="D187" s="53"/>
      <c r="E187" s="53" t="e">
        <v>#N/A</v>
      </c>
      <c r="F187" s="53" t="e">
        <v>#N/A</v>
      </c>
      <c r="G187" s="54"/>
      <c r="H187" s="54"/>
      <c r="I187" s="22">
        <v>5.7</v>
      </c>
      <c r="J187" s="62"/>
      <c r="K187" s="33">
        <v>16508.229100000004</v>
      </c>
      <c r="L187" s="45"/>
      <c r="M187" s="45"/>
    </row>
    <row r="188" spans="1:13" s="13" customFormat="1" ht="18" customHeight="1" x14ac:dyDescent="0.2">
      <c r="A188" s="34" t="s">
        <v>420</v>
      </c>
      <c r="B188" s="17" t="s">
        <v>245</v>
      </c>
      <c r="C188" s="53"/>
      <c r="D188" s="53"/>
      <c r="E188" s="53" t="e">
        <v>#N/A</v>
      </c>
      <c r="F188" s="53" t="e">
        <v>#N/A</v>
      </c>
      <c r="G188" s="54"/>
      <c r="H188" s="54"/>
      <c r="I188" s="22">
        <v>6.2</v>
      </c>
      <c r="J188" s="62"/>
      <c r="K188" s="33">
        <v>17281.773300000001</v>
      </c>
      <c r="L188" s="45"/>
      <c r="M188" s="45"/>
    </row>
    <row r="189" spans="1:13" s="13" customFormat="1" ht="18" customHeight="1" x14ac:dyDescent="0.2">
      <c r="A189" s="34" t="s">
        <v>421</v>
      </c>
      <c r="B189" s="17" t="s">
        <v>246</v>
      </c>
      <c r="C189" s="53"/>
      <c r="D189" s="53"/>
      <c r="E189" s="53" t="e">
        <v>#N/A</v>
      </c>
      <c r="F189" s="53" t="e">
        <v>#N/A</v>
      </c>
      <c r="G189" s="54"/>
      <c r="H189" s="54"/>
      <c r="I189" s="22">
        <v>6.7</v>
      </c>
      <c r="J189" s="62"/>
      <c r="K189" s="33">
        <v>18066.668400000002</v>
      </c>
      <c r="L189" s="45"/>
      <c r="M189" s="45"/>
    </row>
    <row r="190" spans="1:13" s="13" customFormat="1" ht="18" customHeight="1" x14ac:dyDescent="0.2">
      <c r="A190" s="34" t="s">
        <v>63</v>
      </c>
      <c r="B190" s="17" t="s">
        <v>247</v>
      </c>
      <c r="C190" s="53">
        <v>230</v>
      </c>
      <c r="D190" s="53">
        <v>40</v>
      </c>
      <c r="E190" s="53">
        <v>210.61</v>
      </c>
      <c r="F190" s="53" t="s">
        <v>441</v>
      </c>
      <c r="G190" s="54">
        <v>4</v>
      </c>
      <c r="H190" s="54" t="s">
        <v>467</v>
      </c>
      <c r="I190" s="22">
        <v>5</v>
      </c>
      <c r="J190" s="62" t="s">
        <v>453</v>
      </c>
      <c r="K190" s="33">
        <v>27559.209150000002</v>
      </c>
      <c r="L190" s="45"/>
      <c r="M190" s="45"/>
    </row>
    <row r="191" spans="1:13" s="13" customFormat="1" ht="18" customHeight="1" x14ac:dyDescent="0.2">
      <c r="A191" s="34" t="s">
        <v>422</v>
      </c>
      <c r="B191" s="17" t="s">
        <v>248</v>
      </c>
      <c r="C191" s="53"/>
      <c r="D191" s="53"/>
      <c r="E191" s="53" t="e">
        <v>#N/A</v>
      </c>
      <c r="F191" s="53" t="e">
        <v>#N/A</v>
      </c>
      <c r="G191" s="54"/>
      <c r="H191" s="54"/>
      <c r="I191" s="22">
        <v>5.5</v>
      </c>
      <c r="J191" s="62"/>
      <c r="K191" s="33">
        <v>28935.052300000003</v>
      </c>
      <c r="L191" s="45"/>
      <c r="M191" s="45"/>
    </row>
    <row r="192" spans="1:13" s="13" customFormat="1" ht="18" customHeight="1" x14ac:dyDescent="0.2">
      <c r="A192" s="34" t="s">
        <v>423</v>
      </c>
      <c r="B192" s="17" t="s">
        <v>249</v>
      </c>
      <c r="C192" s="53"/>
      <c r="D192" s="53"/>
      <c r="E192" s="53" t="e">
        <v>#N/A</v>
      </c>
      <c r="F192" s="53" t="e">
        <v>#N/A</v>
      </c>
      <c r="G192" s="54"/>
      <c r="H192" s="54"/>
      <c r="I192" s="22">
        <v>6</v>
      </c>
      <c r="J192" s="62"/>
      <c r="K192" s="33">
        <v>30314.850499999997</v>
      </c>
      <c r="L192" s="45"/>
      <c r="M192" s="45"/>
    </row>
    <row r="193" spans="1:13" s="13" customFormat="1" ht="18" customHeight="1" x14ac:dyDescent="0.2">
      <c r="A193" s="34" t="s">
        <v>64</v>
      </c>
      <c r="B193" s="17" t="s">
        <v>250</v>
      </c>
      <c r="C193" s="53">
        <v>230</v>
      </c>
      <c r="D193" s="53">
        <v>30</v>
      </c>
      <c r="E193" s="53">
        <v>210.8</v>
      </c>
      <c r="F193" s="53" t="s">
        <v>441</v>
      </c>
      <c r="G193" s="54">
        <v>4</v>
      </c>
      <c r="H193" s="54" t="s">
        <v>467</v>
      </c>
      <c r="I193" s="22">
        <v>5</v>
      </c>
      <c r="J193" s="62" t="s">
        <v>271</v>
      </c>
      <c r="K193" s="33">
        <v>16084.898499999999</v>
      </c>
      <c r="L193" s="45"/>
      <c r="M193" s="45"/>
    </row>
    <row r="194" spans="1:13" s="13" customFormat="1" ht="18" customHeight="1" x14ac:dyDescent="0.2">
      <c r="A194" s="34" t="s">
        <v>424</v>
      </c>
      <c r="B194" s="17" t="s">
        <v>251</v>
      </c>
      <c r="C194" s="53"/>
      <c r="D194" s="53"/>
      <c r="E194" s="53" t="e">
        <v>#N/A</v>
      </c>
      <c r="F194" s="53" t="e">
        <v>#N/A</v>
      </c>
      <c r="G194" s="54"/>
      <c r="H194" s="54"/>
      <c r="I194" s="22">
        <v>6</v>
      </c>
      <c r="J194" s="62"/>
      <c r="K194" s="33">
        <v>16891.12095</v>
      </c>
      <c r="L194" s="45"/>
      <c r="M194" s="45"/>
    </row>
    <row r="195" spans="1:13" s="13" customFormat="1" ht="18" customHeight="1" thickBot="1" x14ac:dyDescent="0.25">
      <c r="A195" s="35" t="s">
        <v>425</v>
      </c>
      <c r="B195" s="36" t="s">
        <v>252</v>
      </c>
      <c r="C195" s="58"/>
      <c r="D195" s="58"/>
      <c r="E195" s="58" t="e">
        <v>#N/A</v>
      </c>
      <c r="F195" s="58" t="e">
        <v>#N/A</v>
      </c>
      <c r="G195" s="55"/>
      <c r="H195" s="55"/>
      <c r="I195" s="37">
        <v>7</v>
      </c>
      <c r="J195" s="63"/>
      <c r="K195" s="38">
        <v>17694.846950000003</v>
      </c>
      <c r="L195" s="45"/>
      <c r="M195" s="45"/>
    </row>
    <row r="196" spans="1:13" ht="13.5" thickTop="1" x14ac:dyDescent="0.2"/>
  </sheetData>
  <mergeCells count="374">
    <mergeCell ref="E193:E195"/>
    <mergeCell ref="F193:F195"/>
    <mergeCell ref="E164:E167"/>
    <mergeCell ref="F164:F167"/>
    <mergeCell ref="E182:E185"/>
    <mergeCell ref="F182:F185"/>
    <mergeCell ref="E186:E189"/>
    <mergeCell ref="F186:F189"/>
    <mergeCell ref="A4:K4"/>
    <mergeCell ref="A5:K5"/>
    <mergeCell ref="E178:E181"/>
    <mergeCell ref="F178:F181"/>
    <mergeCell ref="E175:E177"/>
    <mergeCell ref="F175:F177"/>
    <mergeCell ref="E168:E170"/>
    <mergeCell ref="F168:F170"/>
    <mergeCell ref="E171:E174"/>
    <mergeCell ref="F171:F174"/>
    <mergeCell ref="E150:E152"/>
    <mergeCell ref="F150:F152"/>
    <mergeCell ref="E153:E155"/>
    <mergeCell ref="F153:F155"/>
    <mergeCell ref="E156:E159"/>
    <mergeCell ref="F156:F159"/>
    <mergeCell ref="E160:E163"/>
    <mergeCell ref="F160:F163"/>
    <mergeCell ref="E190:E192"/>
    <mergeCell ref="F190:F192"/>
    <mergeCell ref="E132:E135"/>
    <mergeCell ref="F132:F135"/>
    <mergeCell ref="E136:E139"/>
    <mergeCell ref="F136:F139"/>
    <mergeCell ref="E140:E142"/>
    <mergeCell ref="F140:F142"/>
    <mergeCell ref="E143:E146"/>
    <mergeCell ref="F143:F146"/>
    <mergeCell ref="E147:E149"/>
    <mergeCell ref="F147:F149"/>
    <mergeCell ref="E104:E106"/>
    <mergeCell ref="F104:F106"/>
    <mergeCell ref="E107:E109"/>
    <mergeCell ref="F107:F109"/>
    <mergeCell ref="E110:E112"/>
    <mergeCell ref="F110:F112"/>
    <mergeCell ref="E113:E116"/>
    <mergeCell ref="F113:F116"/>
    <mergeCell ref="E117:E118"/>
    <mergeCell ref="F117:F118"/>
    <mergeCell ref="F87:F90"/>
    <mergeCell ref="E91:E92"/>
    <mergeCell ref="F91:F92"/>
    <mergeCell ref="E93:E96"/>
    <mergeCell ref="F93:F96"/>
    <mergeCell ref="E97:E100"/>
    <mergeCell ref="F97:F100"/>
    <mergeCell ref="E101:E103"/>
    <mergeCell ref="F101:F103"/>
    <mergeCell ref="H171:H174"/>
    <mergeCell ref="H175:H177"/>
    <mergeCell ref="H178:H181"/>
    <mergeCell ref="H182:H185"/>
    <mergeCell ref="H186:H189"/>
    <mergeCell ref="H190:H192"/>
    <mergeCell ref="H193:H195"/>
    <mergeCell ref="E29:E32"/>
    <mergeCell ref="F29:F32"/>
    <mergeCell ref="E33:E36"/>
    <mergeCell ref="F33:F36"/>
    <mergeCell ref="E37:E40"/>
    <mergeCell ref="F37:F40"/>
    <mergeCell ref="E41:E44"/>
    <mergeCell ref="F41:F44"/>
    <mergeCell ref="E45:E48"/>
    <mergeCell ref="F45:F48"/>
    <mergeCell ref="E49:E51"/>
    <mergeCell ref="F49:F51"/>
    <mergeCell ref="E52:E55"/>
    <mergeCell ref="F52:F55"/>
    <mergeCell ref="E56:E59"/>
    <mergeCell ref="F56:F59"/>
    <mergeCell ref="E60:E63"/>
    <mergeCell ref="H140:H142"/>
    <mergeCell ref="H143:H146"/>
    <mergeCell ref="H147:H149"/>
    <mergeCell ref="H150:H152"/>
    <mergeCell ref="H153:H155"/>
    <mergeCell ref="H156:H159"/>
    <mergeCell ref="H160:H163"/>
    <mergeCell ref="H164:H167"/>
    <mergeCell ref="H168:H170"/>
    <mergeCell ref="H110:H112"/>
    <mergeCell ref="H113:H116"/>
    <mergeCell ref="H117:H118"/>
    <mergeCell ref="H119:H121"/>
    <mergeCell ref="H122:H125"/>
    <mergeCell ref="H126:H128"/>
    <mergeCell ref="H129:H131"/>
    <mergeCell ref="H132:H135"/>
    <mergeCell ref="H136:H139"/>
    <mergeCell ref="H84:H86"/>
    <mergeCell ref="H87:H90"/>
    <mergeCell ref="H91:H92"/>
    <mergeCell ref="H76:H79"/>
    <mergeCell ref="H93:H96"/>
    <mergeCell ref="H97:H100"/>
    <mergeCell ref="H101:H103"/>
    <mergeCell ref="H104:H106"/>
    <mergeCell ref="H107:H109"/>
    <mergeCell ref="H45:H48"/>
    <mergeCell ref="H49:H51"/>
    <mergeCell ref="H52:H55"/>
    <mergeCell ref="H56:H59"/>
    <mergeCell ref="H60:H63"/>
    <mergeCell ref="H64:H67"/>
    <mergeCell ref="H68:H71"/>
    <mergeCell ref="H72:H75"/>
    <mergeCell ref="H80:H83"/>
    <mergeCell ref="C21:C25"/>
    <mergeCell ref="H29:H32"/>
    <mergeCell ref="H33:H36"/>
    <mergeCell ref="H37:H40"/>
    <mergeCell ref="H41:H44"/>
    <mergeCell ref="J16:J20"/>
    <mergeCell ref="J21:J25"/>
    <mergeCell ref="J26:J28"/>
    <mergeCell ref="D16:D20"/>
    <mergeCell ref="H16:H20"/>
    <mergeCell ref="F16:F20"/>
    <mergeCell ref="E21:E25"/>
    <mergeCell ref="F21:F25"/>
    <mergeCell ref="E26:E28"/>
    <mergeCell ref="A7:A8"/>
    <mergeCell ref="G7:G8"/>
    <mergeCell ref="I7:I8"/>
    <mergeCell ref="K7:K8"/>
    <mergeCell ref="J9:J12"/>
    <mergeCell ref="J13:J15"/>
    <mergeCell ref="F13:F15"/>
    <mergeCell ref="H13:H15"/>
    <mergeCell ref="G9:G12"/>
    <mergeCell ref="B7:B8"/>
    <mergeCell ref="J7:J8"/>
    <mergeCell ref="H7:H8"/>
    <mergeCell ref="H9:H12"/>
    <mergeCell ref="E7:F7"/>
    <mergeCell ref="E9:E12"/>
    <mergeCell ref="F9:F12"/>
    <mergeCell ref="H21:H25"/>
    <mergeCell ref="H26:H28"/>
    <mergeCell ref="G21:G25"/>
    <mergeCell ref="G16:G20"/>
    <mergeCell ref="G13:G15"/>
    <mergeCell ref="D21:D25"/>
    <mergeCell ref="E13:E15"/>
    <mergeCell ref="E16:E20"/>
    <mergeCell ref="F26:F28"/>
    <mergeCell ref="J56:J59"/>
    <mergeCell ref="J60:J63"/>
    <mergeCell ref="J64:J67"/>
    <mergeCell ref="J68:J71"/>
    <mergeCell ref="J72:J75"/>
    <mergeCell ref="J29:J32"/>
    <mergeCell ref="J33:J36"/>
    <mergeCell ref="J37:J40"/>
    <mergeCell ref="J41:J44"/>
    <mergeCell ref="J45:J48"/>
    <mergeCell ref="J49:J51"/>
    <mergeCell ref="J182:J185"/>
    <mergeCell ref="J186:J189"/>
    <mergeCell ref="J190:J192"/>
    <mergeCell ref="J175:J177"/>
    <mergeCell ref="J136:J139"/>
    <mergeCell ref="J140:J142"/>
    <mergeCell ref="J143:J146"/>
    <mergeCell ref="J193:J195"/>
    <mergeCell ref="C9:C12"/>
    <mergeCell ref="C13:C15"/>
    <mergeCell ref="D13:D15"/>
    <mergeCell ref="C16:C20"/>
    <mergeCell ref="J156:J159"/>
    <mergeCell ref="J160:J163"/>
    <mergeCell ref="J164:J167"/>
    <mergeCell ref="J168:J170"/>
    <mergeCell ref="J171:J174"/>
    <mergeCell ref="J147:J149"/>
    <mergeCell ref="J150:J152"/>
    <mergeCell ref="J153:J155"/>
    <mergeCell ref="J117:J118"/>
    <mergeCell ref="J119:J121"/>
    <mergeCell ref="J122:J125"/>
    <mergeCell ref="J126:J128"/>
    <mergeCell ref="D26:D28"/>
    <mergeCell ref="C29:C32"/>
    <mergeCell ref="D29:D32"/>
    <mergeCell ref="C33:C36"/>
    <mergeCell ref="D33:D36"/>
    <mergeCell ref="C26:C28"/>
    <mergeCell ref="G33:G36"/>
    <mergeCell ref="G26:G28"/>
    <mergeCell ref="J178:J181"/>
    <mergeCell ref="J129:J131"/>
    <mergeCell ref="J132:J135"/>
    <mergeCell ref="J97:J100"/>
    <mergeCell ref="J101:J103"/>
    <mergeCell ref="J104:J106"/>
    <mergeCell ref="J107:J109"/>
    <mergeCell ref="J110:J112"/>
    <mergeCell ref="J113:J116"/>
    <mergeCell ref="J76:J79"/>
    <mergeCell ref="J80:J83"/>
    <mergeCell ref="J84:J86"/>
    <mergeCell ref="J87:J90"/>
    <mergeCell ref="J91:J92"/>
    <mergeCell ref="J93:J96"/>
    <mergeCell ref="J52:J55"/>
    <mergeCell ref="G29:G32"/>
    <mergeCell ref="C60:C63"/>
    <mergeCell ref="C64:C67"/>
    <mergeCell ref="G60:G63"/>
    <mergeCell ref="G56:G59"/>
    <mergeCell ref="C49:C51"/>
    <mergeCell ref="C52:C55"/>
    <mergeCell ref="C56:C59"/>
    <mergeCell ref="C37:C40"/>
    <mergeCell ref="C41:C44"/>
    <mergeCell ref="C45:C48"/>
    <mergeCell ref="F60:F63"/>
    <mergeCell ref="E64:E67"/>
    <mergeCell ref="F64:F67"/>
    <mergeCell ref="G52:G55"/>
    <mergeCell ref="G49:G51"/>
    <mergeCell ref="D60:D63"/>
    <mergeCell ref="D56:D59"/>
    <mergeCell ref="D52:D55"/>
    <mergeCell ref="G68:G71"/>
    <mergeCell ref="G45:G48"/>
    <mergeCell ref="G41:G44"/>
    <mergeCell ref="G37:G40"/>
    <mergeCell ref="E68:E71"/>
    <mergeCell ref="F68:F71"/>
    <mergeCell ref="C190:C192"/>
    <mergeCell ref="C193:C195"/>
    <mergeCell ref="C72:C75"/>
    <mergeCell ref="C76:C79"/>
    <mergeCell ref="C80:C83"/>
    <mergeCell ref="D91:D92"/>
    <mergeCell ref="D87:D90"/>
    <mergeCell ref="D84:D86"/>
    <mergeCell ref="D80:D83"/>
    <mergeCell ref="D76:D79"/>
    <mergeCell ref="C178:C181"/>
    <mergeCell ref="C182:C185"/>
    <mergeCell ref="C186:C189"/>
    <mergeCell ref="D72:D75"/>
    <mergeCell ref="C168:C170"/>
    <mergeCell ref="C171:C174"/>
    <mergeCell ref="C175:C177"/>
    <mergeCell ref="C140:C142"/>
    <mergeCell ref="C156:C159"/>
    <mergeCell ref="C160:C163"/>
    <mergeCell ref="C164:C167"/>
    <mergeCell ref="C147:C149"/>
    <mergeCell ref="C150:C152"/>
    <mergeCell ref="C153:C155"/>
    <mergeCell ref="G64:G67"/>
    <mergeCell ref="G80:G83"/>
    <mergeCell ref="G84:G86"/>
    <mergeCell ref="C84:C86"/>
    <mergeCell ref="D107:D109"/>
    <mergeCell ref="D104:D106"/>
    <mergeCell ref="D101:D103"/>
    <mergeCell ref="D97:D100"/>
    <mergeCell ref="D93:D96"/>
    <mergeCell ref="C87:C90"/>
    <mergeCell ref="D68:D71"/>
    <mergeCell ref="D64:D67"/>
    <mergeCell ref="C68:C71"/>
    <mergeCell ref="G72:G75"/>
    <mergeCell ref="G76:G79"/>
    <mergeCell ref="E72:E75"/>
    <mergeCell ref="F72:F75"/>
    <mergeCell ref="E76:E79"/>
    <mergeCell ref="F76:F79"/>
    <mergeCell ref="E80:E83"/>
    <mergeCell ref="F80:F83"/>
    <mergeCell ref="E84:E86"/>
    <mergeCell ref="F84:F86"/>
    <mergeCell ref="E87:E90"/>
    <mergeCell ref="C91:C92"/>
    <mergeCell ref="C93:C96"/>
    <mergeCell ref="D129:D131"/>
    <mergeCell ref="D126:D128"/>
    <mergeCell ref="D122:D125"/>
    <mergeCell ref="D119:D121"/>
    <mergeCell ref="D117:D118"/>
    <mergeCell ref="D113:D116"/>
    <mergeCell ref="D110:D112"/>
    <mergeCell ref="C97:C100"/>
    <mergeCell ref="C126:C128"/>
    <mergeCell ref="C129:C131"/>
    <mergeCell ref="C117:C118"/>
    <mergeCell ref="C119:C121"/>
    <mergeCell ref="C122:C125"/>
    <mergeCell ref="C113:C116"/>
    <mergeCell ref="C101:C103"/>
    <mergeCell ref="C104:C106"/>
    <mergeCell ref="D153:D155"/>
    <mergeCell ref="D150:D152"/>
    <mergeCell ref="D147:D149"/>
    <mergeCell ref="D143:D146"/>
    <mergeCell ref="D140:D142"/>
    <mergeCell ref="D136:D139"/>
    <mergeCell ref="D132:D135"/>
    <mergeCell ref="C107:C109"/>
    <mergeCell ref="C143:C146"/>
    <mergeCell ref="C132:C135"/>
    <mergeCell ref="C136:C139"/>
    <mergeCell ref="G156:G159"/>
    <mergeCell ref="G153:G155"/>
    <mergeCell ref="G150:G152"/>
    <mergeCell ref="G147:G149"/>
    <mergeCell ref="G143:G146"/>
    <mergeCell ref="G107:G109"/>
    <mergeCell ref="C110:C112"/>
    <mergeCell ref="G178:G181"/>
    <mergeCell ref="G182:G185"/>
    <mergeCell ref="G175:G177"/>
    <mergeCell ref="G171:G174"/>
    <mergeCell ref="G168:G170"/>
    <mergeCell ref="G164:G167"/>
    <mergeCell ref="D160:D163"/>
    <mergeCell ref="D156:D159"/>
    <mergeCell ref="G160:G163"/>
    <mergeCell ref="E119:E121"/>
    <mergeCell ref="F119:F121"/>
    <mergeCell ref="E122:E125"/>
    <mergeCell ref="F122:F125"/>
    <mergeCell ref="E126:E128"/>
    <mergeCell ref="F126:F128"/>
    <mergeCell ref="E129:E131"/>
    <mergeCell ref="F129:F131"/>
    <mergeCell ref="G113:G116"/>
    <mergeCell ref="G110:G112"/>
    <mergeCell ref="G104:G106"/>
    <mergeCell ref="G140:G142"/>
    <mergeCell ref="G136:G139"/>
    <mergeCell ref="G132:G135"/>
    <mergeCell ref="G129:G131"/>
    <mergeCell ref="G126:G128"/>
    <mergeCell ref="G122:G125"/>
    <mergeCell ref="D186:D189"/>
    <mergeCell ref="D182:D185"/>
    <mergeCell ref="D178:D181"/>
    <mergeCell ref="D175:D177"/>
    <mergeCell ref="D171:D174"/>
    <mergeCell ref="D168:D170"/>
    <mergeCell ref="G190:G192"/>
    <mergeCell ref="G193:G195"/>
    <mergeCell ref="D9:D12"/>
    <mergeCell ref="D37:D40"/>
    <mergeCell ref="D41:D44"/>
    <mergeCell ref="D45:D48"/>
    <mergeCell ref="D49:D51"/>
    <mergeCell ref="D193:D195"/>
    <mergeCell ref="D190:D192"/>
    <mergeCell ref="D164:D167"/>
    <mergeCell ref="G101:G103"/>
    <mergeCell ref="G97:G100"/>
    <mergeCell ref="G93:G96"/>
    <mergeCell ref="G91:G92"/>
    <mergeCell ref="G87:G90"/>
    <mergeCell ref="G186:G189"/>
    <mergeCell ref="G119:G121"/>
    <mergeCell ref="G117:G118"/>
  </mergeCells>
  <phoneticPr fontId="0" type="noConversion"/>
  <printOptions horizontalCentered="1"/>
  <pageMargins left="0.28999999999999998" right="0.24" top="0.3" bottom="0.32" header="0.25" footer="0"/>
  <pageSetup paperSize="9" scale="59" orientation="portrait" horizontalDpi="300" verticalDpi="300" copies="10" r:id="rId1"/>
  <headerFooter alignWithMargins="0"/>
  <rowBreaks count="1" manualBreakCount="1">
    <brk id="13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BF784C8CC7499550FC62276E7BB8" ma:contentTypeVersion="15" ma:contentTypeDescription="Crear nuevo documento." ma:contentTypeScope="" ma:versionID="8bef713470d16f23c571b48ae51997b1">
  <xsd:schema xmlns:xsd="http://www.w3.org/2001/XMLSchema" xmlns:xs="http://www.w3.org/2001/XMLSchema" xmlns:p="http://schemas.microsoft.com/office/2006/metadata/properties" xmlns:ns2="1e0ca56d-b8a1-4e61-9182-b30d913e5c06" xmlns:ns3="47a92f9a-7a5e-4884-b5f5-dc5ce23958ce" targetNamespace="http://schemas.microsoft.com/office/2006/metadata/properties" ma:root="true" ma:fieldsID="066dcfc2e92321cd1c4d81f2eaac349e" ns2:_="" ns3:_="">
    <xsd:import namespace="1e0ca56d-b8a1-4e61-9182-b30d913e5c06"/>
    <xsd:import namespace="47a92f9a-7a5e-4884-b5f5-dc5ce2395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ca56d-b8a1-4e61-9182-b30d913e5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0030209-f859-4f69-9d3a-956fb184d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92f9a-7a5e-4884-b5f5-dc5ce2395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470056a-79a8-4ab8-a25f-07ab8a97d057}" ma:internalName="TaxCatchAll" ma:showField="CatchAllData" ma:web="47a92f9a-7a5e-4884-b5f5-dc5ce2395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5908C-F023-4DF8-BE9E-4007D45D8A1C}"/>
</file>

<file path=customXml/itemProps2.xml><?xml version="1.0" encoding="utf-8"?>
<ds:datastoreItem xmlns:ds="http://schemas.openxmlformats.org/officeDocument/2006/customXml" ds:itemID="{3603F175-C273-46BB-82AB-3A0250721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Tapa</vt:lpstr>
      <vt:lpstr>CINTAS LIVIANAS</vt:lpstr>
      <vt:lpstr>'CINTAS LIVIANAS'!Área_de_impresión</vt:lpstr>
      <vt:lpstr>'CINTAS LIVIANAS'!Títulos_a_imprimir</vt:lpstr>
    </vt:vector>
  </TitlesOfParts>
  <Company>Fras-Le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Zamora</dc:creator>
  <cp:lastModifiedBy>Gabriel Zamora</cp:lastModifiedBy>
  <cp:lastPrinted>2020-07-03T19:54:03Z</cp:lastPrinted>
  <dcterms:created xsi:type="dcterms:W3CDTF">2005-04-12T16:16:54Z</dcterms:created>
  <dcterms:modified xsi:type="dcterms:W3CDTF">2024-05-02T13:30:32Z</dcterms:modified>
</cp:coreProperties>
</file>